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im\OneDrive\Masaüstü\reports\"/>
    </mc:Choice>
  </mc:AlternateContent>
  <xr:revisionPtr revIDLastSave="0" documentId="8_{2D8A9E98-4964-4D55-8731-3C83834C5F17}" xr6:coauthVersionLast="47" xr6:coauthVersionMax="47" xr10:uidLastSave="{00000000-0000-0000-0000-000000000000}"/>
  <bookViews>
    <workbookView xWindow="38290" yWindow="-200" windowWidth="38620" windowHeight="21100" xr2:uid="{F69EF479-C238-4B5B-BDE0-F4F6989DFF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80" i="1" l="1"/>
  <c r="M637" i="1"/>
  <c r="M10" i="1"/>
  <c r="M3" i="1"/>
  <c r="M4" i="1"/>
  <c r="M5" i="1"/>
  <c r="M6" i="1"/>
  <c r="M7" i="1"/>
  <c r="M8" i="1"/>
  <c r="M9" i="1"/>
  <c r="M11" i="1"/>
  <c r="M12" i="1"/>
  <c r="M328" i="1"/>
  <c r="M311" i="1"/>
  <c r="M306" i="1"/>
  <c r="M280" i="1"/>
  <c r="M283" i="1"/>
  <c r="M287" i="1"/>
  <c r="M285" i="1"/>
  <c r="M278" i="1"/>
  <c r="M183" i="1"/>
  <c r="M190" i="1"/>
  <c r="M178" i="1"/>
  <c r="M181" i="1"/>
  <c r="M192" i="1"/>
  <c r="M138" i="1"/>
  <c r="M68" i="1"/>
  <c r="M62" i="1"/>
  <c r="M55" i="1"/>
  <c r="M74" i="1"/>
  <c r="M52" i="1"/>
  <c r="M59" i="1"/>
  <c r="M64" i="1"/>
  <c r="M86" i="1"/>
  <c r="M94" i="1"/>
  <c r="M80" i="1"/>
  <c r="M88" i="1"/>
  <c r="M92" i="1"/>
  <c r="M84" i="1"/>
  <c r="M78" i="1"/>
  <c r="M96" i="1"/>
  <c r="M90" i="1"/>
  <c r="M82" i="1"/>
  <c r="M14" i="1"/>
  <c r="M23" i="1"/>
  <c r="M16" i="1"/>
  <c r="M34" i="1"/>
  <c r="M17" i="1"/>
  <c r="M32" i="1"/>
  <c r="M31" i="1"/>
  <c r="M19" i="1"/>
  <c r="M26" i="1"/>
  <c r="M22" i="1"/>
  <c r="M18" i="1"/>
  <c r="M30" i="1"/>
  <c r="M33" i="1"/>
  <c r="M27" i="1"/>
  <c r="M21" i="1"/>
  <c r="M28" i="1"/>
  <c r="M20" i="1"/>
  <c r="M29" i="1"/>
  <c r="M24" i="1"/>
  <c r="M35" i="1"/>
  <c r="M13" i="1"/>
  <c r="M25" i="1"/>
  <c r="M15" i="1"/>
  <c r="M37" i="1"/>
  <c r="M39" i="1"/>
  <c r="M38" i="1"/>
  <c r="M36" i="1"/>
  <c r="M40" i="1"/>
  <c r="M41" i="1"/>
  <c r="M44" i="1"/>
  <c r="M42" i="1"/>
  <c r="M43" i="1"/>
  <c r="M46" i="1"/>
  <c r="M45" i="1"/>
  <c r="M47" i="1"/>
  <c r="M48" i="1"/>
  <c r="M49" i="1"/>
  <c r="M51" i="1"/>
  <c r="M73" i="1"/>
  <c r="M72" i="1"/>
  <c r="M57" i="1"/>
  <c r="M76" i="1"/>
  <c r="M58" i="1"/>
  <c r="M50" i="1"/>
  <c r="M61" i="1"/>
  <c r="M66" i="1"/>
  <c r="M54" i="1"/>
  <c r="M67" i="1"/>
  <c r="M77" i="1"/>
  <c r="M70" i="1"/>
  <c r="M71" i="1"/>
  <c r="M69" i="1"/>
  <c r="M63" i="1"/>
  <c r="M56" i="1"/>
  <c r="M75" i="1"/>
  <c r="M53" i="1"/>
  <c r="M60" i="1"/>
  <c r="M65" i="1"/>
  <c r="M87" i="1"/>
  <c r="M95" i="1"/>
  <c r="M81" i="1"/>
  <c r="M89" i="1"/>
  <c r="M93" i="1"/>
  <c r="M85" i="1"/>
  <c r="M79" i="1"/>
  <c r="M97" i="1"/>
  <c r="M91" i="1"/>
  <c r="M83" i="1"/>
  <c r="M98" i="1"/>
  <c r="M100" i="1"/>
  <c r="M99" i="1"/>
  <c r="M101" i="1"/>
  <c r="M102" i="1"/>
  <c r="M103" i="1"/>
  <c r="M104" i="1"/>
  <c r="M105" i="1"/>
  <c r="M106" i="1"/>
  <c r="M107" i="1"/>
  <c r="M108" i="1"/>
  <c r="M110" i="1"/>
  <c r="M113" i="1"/>
  <c r="M109" i="1"/>
  <c r="M112" i="1"/>
  <c r="M111" i="1"/>
  <c r="M118" i="1"/>
  <c r="M116" i="1"/>
  <c r="M122" i="1"/>
  <c r="M119" i="1"/>
  <c r="M115" i="1"/>
  <c r="M125" i="1"/>
  <c r="M123" i="1"/>
  <c r="M121" i="1"/>
  <c r="M120" i="1"/>
  <c r="M117" i="1"/>
  <c r="M114" i="1"/>
  <c r="M124" i="1"/>
  <c r="M126" i="1"/>
  <c r="M127" i="1"/>
  <c r="M128" i="1"/>
  <c r="M129" i="1"/>
  <c r="M133" i="1"/>
  <c r="M130" i="1"/>
  <c r="M135" i="1"/>
  <c r="M132" i="1"/>
  <c r="M136" i="1"/>
  <c r="M137" i="1"/>
  <c r="M134" i="1"/>
  <c r="M131" i="1"/>
  <c r="M140" i="1"/>
  <c r="M141" i="1"/>
  <c r="M139" i="1"/>
  <c r="M142" i="1"/>
  <c r="M143" i="1"/>
  <c r="M144" i="1"/>
  <c r="M145" i="1"/>
  <c r="M146" i="1"/>
  <c r="M147" i="1"/>
  <c r="M148" i="1"/>
  <c r="M149" i="1"/>
  <c r="M150" i="1"/>
  <c r="M151" i="1"/>
  <c r="M154" i="1"/>
  <c r="M155" i="1"/>
  <c r="M152" i="1"/>
  <c r="M153" i="1"/>
  <c r="M156" i="1"/>
  <c r="M157" i="1"/>
  <c r="M159" i="1"/>
  <c r="M158" i="1"/>
  <c r="M161" i="1"/>
  <c r="M160" i="1"/>
  <c r="M162" i="1"/>
  <c r="M164" i="1"/>
  <c r="M163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86" i="1"/>
  <c r="M180" i="1"/>
  <c r="M185" i="1"/>
  <c r="M189" i="1"/>
  <c r="M188" i="1"/>
  <c r="M177" i="1"/>
  <c r="M187" i="1"/>
  <c r="M184" i="1"/>
  <c r="M191" i="1"/>
  <c r="M179" i="1"/>
  <c r="M18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9" i="1"/>
  <c r="M208" i="1"/>
  <c r="M210" i="1"/>
  <c r="M211" i="1"/>
  <c r="M212" i="1"/>
  <c r="M213" i="1"/>
  <c r="M214" i="1"/>
  <c r="M216" i="1"/>
  <c r="M215" i="1"/>
  <c r="M217" i="1"/>
  <c r="M218" i="1"/>
  <c r="M219" i="1"/>
  <c r="M220" i="1"/>
  <c r="M223" i="1"/>
  <c r="M221" i="1"/>
  <c r="M226" i="1"/>
  <c r="M225" i="1"/>
  <c r="M227" i="1"/>
  <c r="M224" i="1"/>
  <c r="M222" i="1"/>
  <c r="M228" i="1"/>
  <c r="M231" i="1"/>
  <c r="M229" i="1"/>
  <c r="M232" i="1"/>
  <c r="M230" i="1"/>
  <c r="M234" i="1"/>
  <c r="M233" i="1"/>
  <c r="M235" i="1"/>
  <c r="M238" i="1"/>
  <c r="M237" i="1"/>
  <c r="M239" i="1"/>
  <c r="M236" i="1"/>
  <c r="M240" i="1"/>
  <c r="M241" i="1"/>
  <c r="M243" i="1"/>
  <c r="M242" i="1"/>
  <c r="M246" i="1"/>
  <c r="M244" i="1"/>
  <c r="M245" i="1"/>
  <c r="M248" i="1"/>
  <c r="M249" i="1"/>
  <c r="M247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3" i="1"/>
  <c r="M264" i="1"/>
  <c r="M262" i="1"/>
  <c r="M265" i="1"/>
  <c r="M266" i="1"/>
  <c r="M267" i="1"/>
  <c r="M268" i="1"/>
  <c r="M269" i="1"/>
  <c r="M270" i="1"/>
  <c r="M271" i="1"/>
  <c r="M272" i="1"/>
  <c r="M273" i="1"/>
  <c r="M274" i="1"/>
  <c r="M275" i="1"/>
  <c r="M277" i="1"/>
  <c r="M276" i="1"/>
  <c r="M282" i="1"/>
  <c r="M281" i="1"/>
  <c r="M284" i="1"/>
  <c r="M288" i="1"/>
  <c r="M286" i="1"/>
  <c r="M279" i="1"/>
  <c r="M289" i="1"/>
  <c r="M291" i="1"/>
  <c r="M290" i="1"/>
  <c r="M292" i="1"/>
  <c r="M293" i="1"/>
  <c r="M294" i="1"/>
  <c r="M295" i="1"/>
  <c r="M296" i="1"/>
  <c r="M297" i="1"/>
  <c r="M299" i="1"/>
  <c r="M298" i="1"/>
  <c r="M300" i="1"/>
  <c r="M301" i="1"/>
  <c r="M302" i="1"/>
  <c r="M303" i="1"/>
  <c r="M304" i="1"/>
  <c r="M305" i="1"/>
  <c r="M308" i="1"/>
  <c r="M307" i="1"/>
  <c r="M309" i="1"/>
  <c r="M310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9" i="1"/>
  <c r="M330" i="1"/>
  <c r="M331" i="1"/>
  <c r="M332" i="1"/>
  <c r="M334" i="1"/>
  <c r="M333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400" i="1"/>
  <c r="M399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29" i="1"/>
  <c r="M423" i="1"/>
  <c r="M422" i="1"/>
  <c r="M417" i="1"/>
  <c r="M426" i="1"/>
  <c r="M419" i="1"/>
  <c r="M418" i="1"/>
  <c r="M416" i="1"/>
  <c r="M421" i="1"/>
  <c r="M420" i="1"/>
  <c r="M425" i="1"/>
  <c r="M424" i="1"/>
  <c r="M427" i="1"/>
  <c r="M428" i="1"/>
  <c r="M430" i="1"/>
  <c r="M432" i="1"/>
  <c r="M431" i="1"/>
  <c r="M435" i="1"/>
  <c r="M433" i="1"/>
  <c r="M434" i="1"/>
  <c r="M442" i="1"/>
  <c r="M445" i="1"/>
  <c r="M453" i="1"/>
  <c r="M439" i="1"/>
  <c r="M437" i="1"/>
  <c r="M450" i="1"/>
  <c r="M448" i="1"/>
  <c r="M455" i="1"/>
  <c r="M452" i="1"/>
  <c r="M454" i="1"/>
  <c r="M440" i="1"/>
  <c r="M451" i="1"/>
  <c r="M438" i="1"/>
  <c r="M446" i="1"/>
  <c r="M444" i="1"/>
  <c r="M436" i="1"/>
  <c r="M449" i="1"/>
  <c r="M443" i="1"/>
  <c r="M447" i="1"/>
  <c r="M441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70" i="1"/>
  <c r="M469" i="1"/>
  <c r="M472" i="1"/>
  <c r="M471" i="1"/>
  <c r="M473" i="1"/>
  <c r="M475" i="1"/>
  <c r="M477" i="1"/>
  <c r="M476" i="1"/>
  <c r="M474" i="1"/>
  <c r="M479" i="1"/>
  <c r="M480" i="1"/>
  <c r="M478" i="1"/>
  <c r="M481" i="1"/>
  <c r="M482" i="1"/>
  <c r="M484" i="1"/>
  <c r="M483" i="1"/>
  <c r="M485" i="1"/>
  <c r="M486" i="1"/>
  <c r="M487" i="1"/>
  <c r="M488" i="1"/>
  <c r="M490" i="1"/>
  <c r="M489" i="1"/>
  <c r="M491" i="1"/>
  <c r="M493" i="1"/>
  <c r="M492" i="1"/>
  <c r="M494" i="1"/>
  <c r="M497" i="1"/>
  <c r="M496" i="1"/>
  <c r="M495" i="1"/>
  <c r="M498" i="1"/>
  <c r="M499" i="1"/>
  <c r="M500" i="1"/>
  <c r="M504" i="1"/>
  <c r="M501" i="1"/>
  <c r="M502" i="1"/>
  <c r="M503" i="1"/>
  <c r="M505" i="1"/>
  <c r="M509" i="1"/>
  <c r="M510" i="1"/>
  <c r="M508" i="1"/>
  <c r="M506" i="1"/>
  <c r="M507" i="1"/>
  <c r="M511" i="1"/>
  <c r="M512" i="1"/>
  <c r="M513" i="1"/>
  <c r="M514" i="1"/>
  <c r="M515" i="1"/>
  <c r="M516" i="1"/>
  <c r="M517" i="1"/>
  <c r="M518" i="1"/>
  <c r="M519" i="1"/>
  <c r="M524" i="1"/>
  <c r="M525" i="1"/>
  <c r="M521" i="1"/>
  <c r="M520" i="1"/>
  <c r="M523" i="1"/>
  <c r="M522" i="1"/>
  <c r="M526" i="1"/>
  <c r="M527" i="1"/>
  <c r="M528" i="1"/>
  <c r="M531" i="1"/>
  <c r="M530" i="1"/>
  <c r="M529" i="1"/>
  <c r="M532" i="1"/>
  <c r="M533" i="1"/>
  <c r="M535" i="1"/>
  <c r="M534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4" i="1"/>
  <c r="M563" i="1"/>
  <c r="M565" i="1"/>
  <c r="M567" i="1"/>
  <c r="M566" i="1"/>
  <c r="M568" i="1"/>
  <c r="M569" i="1"/>
  <c r="M570" i="1"/>
  <c r="M571" i="1"/>
  <c r="M572" i="1"/>
  <c r="M574" i="1"/>
  <c r="M573" i="1"/>
  <c r="M576" i="1"/>
  <c r="M575" i="1"/>
  <c r="M578" i="1"/>
  <c r="M579" i="1"/>
  <c r="M577" i="1"/>
  <c r="M580" i="1"/>
  <c r="M583" i="1"/>
  <c r="M586" i="1"/>
  <c r="M584" i="1"/>
  <c r="M582" i="1"/>
  <c r="M585" i="1"/>
  <c r="M581" i="1"/>
  <c r="M587" i="1"/>
  <c r="M588" i="1"/>
  <c r="M589" i="1"/>
  <c r="M590" i="1"/>
  <c r="M591" i="1"/>
  <c r="M592" i="1"/>
  <c r="M593" i="1"/>
  <c r="M594" i="1"/>
  <c r="M595" i="1"/>
  <c r="M598" i="1"/>
  <c r="M596" i="1"/>
  <c r="M597" i="1"/>
  <c r="M599" i="1"/>
  <c r="M600" i="1"/>
  <c r="M603" i="1"/>
  <c r="M602" i="1"/>
  <c r="M601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5" i="1"/>
  <c r="M664" i="1"/>
  <c r="M666" i="1"/>
  <c r="M668" i="1"/>
  <c r="M670" i="1"/>
  <c r="M667" i="1"/>
  <c r="M669" i="1"/>
  <c r="M671" i="1"/>
  <c r="M672" i="1"/>
  <c r="M673" i="1"/>
  <c r="M686" i="1"/>
  <c r="M682" i="1"/>
  <c r="M684" i="1"/>
  <c r="M681" i="1"/>
  <c r="M680" i="1"/>
  <c r="M677" i="1"/>
  <c r="M675" i="1"/>
  <c r="M674" i="1"/>
  <c r="M683" i="1"/>
  <c r="M676" i="1"/>
  <c r="M687" i="1"/>
  <c r="M678" i="1"/>
  <c r="M679" i="1"/>
  <c r="M685" i="1"/>
  <c r="M688" i="1"/>
  <c r="M692" i="1"/>
  <c r="M689" i="1"/>
  <c r="M694" i="1"/>
  <c r="M691" i="1"/>
  <c r="M690" i="1"/>
  <c r="M693" i="1"/>
  <c r="M696" i="1"/>
  <c r="M695" i="1"/>
  <c r="M697" i="1"/>
  <c r="M698" i="1"/>
  <c r="M699" i="1"/>
  <c r="M702" i="1"/>
  <c r="M700" i="1"/>
  <c r="M701" i="1"/>
  <c r="M703" i="1"/>
  <c r="M705" i="1"/>
  <c r="M704" i="1"/>
  <c r="M706" i="1"/>
  <c r="M707" i="1"/>
  <c r="M708" i="1"/>
  <c r="M710" i="1"/>
  <c r="M709" i="1"/>
  <c r="M712" i="1"/>
  <c r="M711" i="1"/>
  <c r="M713" i="1"/>
  <c r="M714" i="1"/>
  <c r="M718" i="1"/>
  <c r="M716" i="1"/>
  <c r="M715" i="1"/>
  <c r="M717" i="1"/>
  <c r="M720" i="1"/>
  <c r="M719" i="1"/>
  <c r="M724" i="1"/>
  <c r="M722" i="1"/>
  <c r="M723" i="1"/>
  <c r="M721" i="1"/>
  <c r="M725" i="1"/>
  <c r="M728" i="1"/>
  <c r="M726" i="1"/>
  <c r="M727" i="1"/>
  <c r="M729" i="1"/>
  <c r="M730" i="1"/>
  <c r="M733" i="1"/>
  <c r="M732" i="1"/>
  <c r="M731" i="1"/>
  <c r="M734" i="1"/>
  <c r="M735" i="1"/>
  <c r="M736" i="1"/>
  <c r="M737" i="1"/>
  <c r="M745" i="1"/>
  <c r="M738" i="1"/>
  <c r="M739" i="1"/>
  <c r="M746" i="1"/>
  <c r="M750" i="1"/>
  <c r="M741" i="1"/>
  <c r="M751" i="1"/>
  <c r="M742" i="1"/>
  <c r="M743" i="1"/>
  <c r="M754" i="1"/>
  <c r="M744" i="1"/>
  <c r="M747" i="1"/>
  <c r="M756" i="1"/>
  <c r="M748" i="1"/>
  <c r="M740" i="1"/>
  <c r="M753" i="1"/>
  <c r="M749" i="1"/>
  <c r="M752" i="1"/>
  <c r="M755" i="1"/>
  <c r="M764" i="1"/>
  <c r="M766" i="1"/>
  <c r="M771" i="1"/>
  <c r="M769" i="1"/>
  <c r="M761" i="1"/>
  <c r="M770" i="1"/>
  <c r="M762" i="1"/>
  <c r="M759" i="1"/>
  <c r="M760" i="1"/>
  <c r="M763" i="1"/>
  <c r="M758" i="1"/>
  <c r="M774" i="1"/>
  <c r="M767" i="1"/>
  <c r="M773" i="1"/>
  <c r="M765" i="1"/>
  <c r="M768" i="1"/>
  <c r="M757" i="1"/>
  <c r="M772" i="1"/>
  <c r="M786" i="1"/>
  <c r="M777" i="1"/>
  <c r="M775" i="1"/>
  <c r="M797" i="1"/>
  <c r="M779" i="1"/>
  <c r="M787" i="1"/>
  <c r="M789" i="1"/>
  <c r="M791" i="1"/>
  <c r="M796" i="1"/>
  <c r="M783" i="1"/>
  <c r="M788" i="1"/>
  <c r="M778" i="1"/>
  <c r="M790" i="1"/>
  <c r="M793" i="1"/>
  <c r="M785" i="1"/>
  <c r="M794" i="1"/>
  <c r="M784" i="1"/>
  <c r="M781" i="1"/>
  <c r="M792" i="1"/>
  <c r="M795" i="1"/>
  <c r="M782" i="1"/>
  <c r="M780" i="1"/>
  <c r="M776" i="1"/>
  <c r="M798" i="1"/>
  <c r="M799" i="1"/>
  <c r="M800" i="1"/>
  <c r="M807" i="1"/>
  <c r="M804" i="1"/>
  <c r="M805" i="1"/>
  <c r="M806" i="1"/>
  <c r="M802" i="1"/>
  <c r="M803" i="1"/>
  <c r="M801" i="1"/>
  <c r="M811" i="1"/>
  <c r="M809" i="1"/>
  <c r="M808" i="1"/>
  <c r="M810" i="1"/>
  <c r="M813" i="1"/>
  <c r="M812" i="1"/>
  <c r="M818" i="1"/>
  <c r="M816" i="1"/>
  <c r="M815" i="1"/>
  <c r="M817" i="1"/>
  <c r="M814" i="1"/>
  <c r="M822" i="1"/>
  <c r="M823" i="1"/>
  <c r="M828" i="1"/>
  <c r="M829" i="1"/>
  <c r="M824" i="1"/>
  <c r="M821" i="1"/>
  <c r="M820" i="1"/>
  <c r="M826" i="1"/>
  <c r="M825" i="1"/>
  <c r="M827" i="1"/>
  <c r="M819" i="1"/>
  <c r="M831" i="1"/>
  <c r="M830" i="1"/>
  <c r="M838" i="1"/>
  <c r="M839" i="1"/>
  <c r="M840" i="1"/>
  <c r="M843" i="1"/>
  <c r="M834" i="1"/>
  <c r="M836" i="1"/>
  <c r="M835" i="1"/>
  <c r="M842" i="1"/>
  <c r="M833" i="1"/>
  <c r="M832" i="1"/>
  <c r="M841" i="1"/>
  <c r="M837" i="1"/>
  <c r="M850" i="1"/>
  <c r="M856" i="1"/>
  <c r="M847" i="1"/>
  <c r="M853" i="1"/>
  <c r="M846" i="1"/>
  <c r="M852" i="1"/>
  <c r="M845" i="1"/>
  <c r="M854" i="1"/>
  <c r="M851" i="1"/>
  <c r="M855" i="1"/>
  <c r="M849" i="1"/>
  <c r="M844" i="1"/>
  <c r="M848" i="1"/>
  <c r="M857" i="1"/>
  <c r="M858" i="1"/>
  <c r="M860" i="1"/>
  <c r="M863" i="1"/>
  <c r="M864" i="1"/>
  <c r="M862" i="1"/>
  <c r="M859" i="1"/>
  <c r="M861" i="1"/>
  <c r="M865" i="1"/>
  <c r="M866" i="1"/>
  <c r="M872" i="1"/>
  <c r="M870" i="1"/>
  <c r="M874" i="1"/>
  <c r="M875" i="1"/>
  <c r="M873" i="1"/>
  <c r="M869" i="1"/>
  <c r="M868" i="1"/>
  <c r="M871" i="1"/>
  <c r="M867" i="1"/>
  <c r="M876" i="1"/>
  <c r="M878" i="1"/>
  <c r="M880" i="1"/>
  <c r="M877" i="1"/>
  <c r="M879" i="1"/>
  <c r="M881" i="1"/>
  <c r="M882" i="1"/>
  <c r="M886" i="1"/>
  <c r="M890" i="1"/>
  <c r="M894" i="1"/>
  <c r="M883" i="1"/>
  <c r="M891" i="1"/>
  <c r="M889" i="1"/>
  <c r="M895" i="1"/>
  <c r="M887" i="1"/>
  <c r="M892" i="1"/>
  <c r="M885" i="1"/>
  <c r="M888" i="1"/>
  <c r="M884" i="1"/>
  <c r="M893" i="1"/>
  <c r="M899" i="1"/>
  <c r="M900" i="1"/>
  <c r="M898" i="1"/>
  <c r="M897" i="1"/>
  <c r="M896" i="1"/>
  <c r="M901" i="1"/>
  <c r="M904" i="1"/>
  <c r="M903" i="1"/>
  <c r="M902" i="1"/>
  <c r="M905" i="1"/>
  <c r="M908" i="1"/>
  <c r="M907" i="1"/>
  <c r="M906" i="1"/>
  <c r="M909" i="1"/>
  <c r="M912" i="1"/>
  <c r="M910" i="1"/>
  <c r="M911" i="1"/>
  <c r="M916" i="1"/>
  <c r="M917" i="1"/>
  <c r="M915" i="1"/>
  <c r="M919" i="1"/>
  <c r="M914" i="1"/>
  <c r="M913" i="1"/>
  <c r="M918" i="1"/>
  <c r="M920" i="1"/>
  <c r="M921" i="1"/>
  <c r="M922" i="1"/>
  <c r="M923" i="1"/>
  <c r="M924" i="1"/>
  <c r="M925" i="1"/>
  <c r="M926" i="1"/>
  <c r="M927" i="1"/>
  <c r="M928" i="1"/>
  <c r="M930" i="1"/>
  <c r="M929" i="1"/>
  <c r="M933" i="1"/>
  <c r="M931" i="1"/>
  <c r="M934" i="1"/>
  <c r="M935" i="1"/>
  <c r="M932" i="1"/>
  <c r="M936" i="1"/>
  <c r="M939" i="1"/>
  <c r="M937" i="1"/>
  <c r="M938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61" i="1"/>
  <c r="M962" i="1"/>
  <c r="M958" i="1"/>
  <c r="M957" i="1"/>
  <c r="M959" i="1"/>
  <c r="M960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4" i="1"/>
  <c r="M1003" i="1"/>
  <c r="M1005" i="1"/>
  <c r="M1006" i="1"/>
  <c r="M1007" i="1"/>
  <c r="M1008" i="1"/>
  <c r="M1009" i="1"/>
  <c r="M1012" i="1"/>
  <c r="M1010" i="1"/>
  <c r="M1011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9" i="1"/>
  <c r="M1025" i="1"/>
  <c r="M1031" i="1"/>
  <c r="M1028" i="1"/>
  <c r="M1030" i="1"/>
  <c r="M1026" i="1"/>
  <c r="M1027" i="1"/>
  <c r="M1032" i="1"/>
  <c r="M1034" i="1"/>
  <c r="M1033" i="1"/>
  <c r="M1035" i="1"/>
  <c r="M1036" i="1"/>
  <c r="M1037" i="1"/>
  <c r="M1038" i="1"/>
  <c r="M1039" i="1"/>
  <c r="M1040" i="1"/>
  <c r="M1041" i="1"/>
  <c r="M1042" i="1"/>
  <c r="M1044" i="1"/>
  <c r="M1043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2" i="1"/>
  <c r="M1061" i="1"/>
  <c r="M1060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80" i="1"/>
  <c r="M1079" i="1"/>
  <c r="M1082" i="1"/>
  <c r="M1081" i="1"/>
  <c r="M1083" i="1"/>
  <c r="M1084" i="1"/>
  <c r="M1085" i="1"/>
  <c r="M1086" i="1"/>
  <c r="M1087" i="1"/>
  <c r="M1088" i="1"/>
  <c r="M1089" i="1"/>
  <c r="M1090" i="1"/>
  <c r="M1092" i="1"/>
  <c r="M1091" i="1"/>
  <c r="M1093" i="1"/>
  <c r="M1095" i="1"/>
  <c r="M1094" i="1"/>
  <c r="M1096" i="1"/>
  <c r="M1097" i="1"/>
  <c r="M1100" i="1"/>
  <c r="M1099" i="1"/>
  <c r="M1098" i="1"/>
  <c r="M1105" i="1"/>
  <c r="M1109" i="1"/>
  <c r="M1108" i="1"/>
  <c r="M1104" i="1"/>
  <c r="M1107" i="1"/>
  <c r="M1102" i="1"/>
  <c r="M1103" i="1"/>
  <c r="M1101" i="1"/>
  <c r="M1106" i="1"/>
  <c r="M1115" i="1"/>
  <c r="M1112" i="1"/>
  <c r="M1110" i="1"/>
  <c r="M1113" i="1"/>
  <c r="M1111" i="1"/>
  <c r="M1114" i="1"/>
  <c r="M1122" i="1"/>
  <c r="M1118" i="1"/>
  <c r="M1125" i="1"/>
  <c r="M1116" i="1"/>
  <c r="M1119" i="1"/>
  <c r="M1120" i="1"/>
  <c r="M1117" i="1"/>
  <c r="M1123" i="1"/>
  <c r="M1121" i="1"/>
  <c r="M1124" i="1"/>
  <c r="M1126" i="1"/>
  <c r="M1131" i="1"/>
  <c r="M1129" i="1"/>
  <c r="M1130" i="1"/>
  <c r="M1128" i="1"/>
  <c r="M1127" i="1"/>
  <c r="M1132" i="1"/>
  <c r="M1134" i="1"/>
  <c r="M1135" i="1"/>
  <c r="M1133" i="1"/>
  <c r="M1136" i="1"/>
  <c r="M1138" i="1"/>
  <c r="M1137" i="1"/>
  <c r="M1140" i="1"/>
  <c r="M1147" i="1"/>
  <c r="M1150" i="1"/>
  <c r="M1155" i="1"/>
  <c r="M1139" i="1"/>
  <c r="M1144" i="1"/>
  <c r="M1145" i="1"/>
  <c r="M1143" i="1"/>
  <c r="M1142" i="1"/>
  <c r="M1154" i="1"/>
  <c r="M1148" i="1"/>
  <c r="M1141" i="1"/>
  <c r="M1146" i="1"/>
  <c r="M1151" i="1"/>
  <c r="M1152" i="1"/>
  <c r="M1149" i="1"/>
  <c r="M1153" i="1"/>
  <c r="M1156" i="1"/>
  <c r="M1158" i="1"/>
  <c r="M1159" i="1"/>
  <c r="M1157" i="1"/>
  <c r="M1163" i="1"/>
  <c r="M1162" i="1"/>
  <c r="M1161" i="1"/>
  <c r="M1160" i="1"/>
  <c r="M1167" i="1"/>
  <c r="M1168" i="1"/>
  <c r="M1164" i="1"/>
  <c r="M1170" i="1"/>
  <c r="M1171" i="1"/>
  <c r="M1165" i="1"/>
  <c r="M1169" i="1"/>
  <c r="M1166" i="1"/>
  <c r="M1175" i="1"/>
  <c r="M1174" i="1"/>
  <c r="M1173" i="1"/>
  <c r="M1172" i="1"/>
  <c r="M1176" i="1"/>
  <c r="M1177" i="1"/>
  <c r="M1180" i="1"/>
  <c r="M1181" i="1"/>
  <c r="M1178" i="1"/>
  <c r="M1179" i="1"/>
  <c r="M1182" i="1"/>
  <c r="M1183" i="1"/>
  <c r="M1184" i="1"/>
  <c r="M1185" i="1"/>
  <c r="M1186" i="1"/>
  <c r="M1187" i="1"/>
  <c r="M1188" i="1"/>
  <c r="M1190" i="1"/>
  <c r="M1189" i="1"/>
  <c r="M1191" i="1"/>
  <c r="M1192" i="1"/>
  <c r="M1193" i="1"/>
  <c r="M1194" i="1"/>
  <c r="M1195" i="1"/>
  <c r="M1198" i="1"/>
  <c r="M1199" i="1"/>
  <c r="M1196" i="1"/>
  <c r="M1200" i="1"/>
  <c r="M1197" i="1"/>
  <c r="M1201" i="1"/>
  <c r="M1203" i="1"/>
  <c r="M1202" i="1"/>
  <c r="M1204" i="1"/>
  <c r="M1205" i="1"/>
  <c r="M1206" i="1"/>
  <c r="M1207" i="1"/>
  <c r="M1208" i="1"/>
  <c r="M1211" i="1"/>
  <c r="M1209" i="1"/>
  <c r="M1210" i="1"/>
  <c r="M1212" i="1"/>
  <c r="M1214" i="1"/>
  <c r="M1213" i="1"/>
  <c r="M1216" i="1"/>
  <c r="M1215" i="1"/>
  <c r="M1217" i="1"/>
  <c r="M1218" i="1"/>
  <c r="M1219" i="1"/>
  <c r="M1222" i="1"/>
  <c r="M1223" i="1"/>
  <c r="M1221" i="1"/>
  <c r="M1220" i="1"/>
  <c r="M1224" i="1"/>
  <c r="M1225" i="1"/>
  <c r="M1226" i="1"/>
  <c r="M1227" i="1"/>
  <c r="M1230" i="1"/>
  <c r="M1228" i="1"/>
  <c r="M1229" i="1"/>
  <c r="M1232" i="1"/>
  <c r="M1233" i="1"/>
  <c r="M1231" i="1"/>
  <c r="M1234" i="1"/>
  <c r="M1235" i="1"/>
  <c r="M1236" i="1"/>
  <c r="M1237" i="1"/>
  <c r="M1238" i="1"/>
  <c r="M1241" i="1"/>
  <c r="M1240" i="1"/>
  <c r="M1239" i="1"/>
  <c r="M1244" i="1"/>
  <c r="M1243" i="1"/>
  <c r="M1242" i="1"/>
  <c r="M1245" i="1"/>
  <c r="M1246" i="1"/>
  <c r="M1247" i="1"/>
  <c r="M1249" i="1"/>
  <c r="M1248" i="1"/>
  <c r="M1250" i="1"/>
  <c r="M1251" i="1"/>
  <c r="M1252" i="1"/>
  <c r="M1256" i="1"/>
  <c r="M1253" i="1"/>
  <c r="M1254" i="1"/>
  <c r="M1255" i="1"/>
  <c r="M1257" i="1"/>
  <c r="M1258" i="1"/>
  <c r="M1262" i="1"/>
  <c r="M1260" i="1"/>
  <c r="M1261" i="1"/>
  <c r="M1263" i="1"/>
  <c r="M1259" i="1"/>
  <c r="M1266" i="1"/>
  <c r="M1264" i="1"/>
  <c r="M1265" i="1"/>
  <c r="M1267" i="1"/>
  <c r="M1268" i="1"/>
  <c r="M1269" i="1"/>
  <c r="M1270" i="1"/>
  <c r="M1271" i="1"/>
  <c r="M1272" i="1"/>
  <c r="M1274" i="1"/>
  <c r="M1273" i="1"/>
  <c r="M1276" i="1"/>
  <c r="M1275" i="1"/>
  <c r="M1277" i="1"/>
  <c r="M1278" i="1"/>
  <c r="M1283" i="1"/>
  <c r="M1284" i="1"/>
  <c r="M1279" i="1"/>
  <c r="M1285" i="1"/>
  <c r="M1281" i="1"/>
  <c r="M1282" i="1"/>
  <c r="M1286" i="1"/>
  <c r="M1287" i="1"/>
  <c r="M1289" i="1"/>
  <c r="M1288" i="1"/>
  <c r="M1280" i="1"/>
  <c r="M1290" i="1"/>
  <c r="M1291" i="1"/>
  <c r="M1292" i="1"/>
  <c r="M1295" i="1"/>
  <c r="M1299" i="1"/>
  <c r="M1298" i="1"/>
  <c r="M1294" i="1"/>
  <c r="M1297" i="1"/>
  <c r="M1296" i="1"/>
  <c r="M1293" i="1"/>
  <c r="M1300" i="1"/>
  <c r="M1302" i="1"/>
  <c r="M1301" i="1"/>
  <c r="M1303" i="1"/>
  <c r="M1306" i="1"/>
  <c r="M1307" i="1"/>
  <c r="M1305" i="1"/>
  <c r="M1309" i="1"/>
  <c r="M1304" i="1"/>
  <c r="M1308" i="1"/>
  <c r="M1310" i="1"/>
  <c r="M1311" i="1"/>
  <c r="M1314" i="1"/>
  <c r="M1312" i="1"/>
  <c r="M1313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6" i="1"/>
  <c r="M1345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8" i="1"/>
  <c r="M1369" i="1"/>
  <c r="M1367" i="1"/>
  <c r="M1370" i="1"/>
  <c r="M1371" i="1"/>
  <c r="M1372" i="1"/>
  <c r="M1373" i="1"/>
  <c r="M1374" i="1"/>
  <c r="M1375" i="1"/>
  <c r="M1376" i="1"/>
  <c r="M1381" i="1"/>
  <c r="M1377" i="1"/>
  <c r="M1380" i="1"/>
  <c r="M1378" i="1"/>
  <c r="M1379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2" i="1"/>
  <c r="M1471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6" i="1"/>
  <c r="M1497" i="1"/>
  <c r="M1495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2" i="1"/>
  <c r="M1551" i="1"/>
  <c r="M1554" i="1"/>
  <c r="M1553" i="1"/>
  <c r="M1556" i="1"/>
  <c r="M1555" i="1"/>
  <c r="M1557" i="1"/>
  <c r="M1558" i="1"/>
  <c r="M1559" i="1"/>
  <c r="M1561" i="1"/>
  <c r="M1560" i="1"/>
  <c r="M1565" i="1"/>
  <c r="M1563" i="1"/>
  <c r="M1562" i="1"/>
  <c r="M1567" i="1"/>
  <c r="M1568" i="1"/>
  <c r="M1569" i="1"/>
  <c r="M1566" i="1"/>
  <c r="M1564" i="1"/>
  <c r="M1570" i="1"/>
  <c r="M1571" i="1"/>
  <c r="M1575" i="1"/>
  <c r="M1577" i="1"/>
  <c r="M1573" i="1"/>
  <c r="M1578" i="1"/>
  <c r="M1576" i="1"/>
  <c r="M1572" i="1"/>
  <c r="M1574" i="1"/>
  <c r="M1580" i="1"/>
  <c r="M1581" i="1"/>
  <c r="M1579" i="1"/>
  <c r="M1587" i="1"/>
  <c r="M1591" i="1"/>
  <c r="M1588" i="1"/>
  <c r="M1583" i="1"/>
  <c r="M1589" i="1"/>
  <c r="M1592" i="1"/>
  <c r="M1586" i="1"/>
  <c r="M1590" i="1"/>
  <c r="M1593" i="1"/>
  <c r="M1584" i="1"/>
  <c r="M1585" i="1"/>
  <c r="M1582" i="1"/>
  <c r="M1597" i="1"/>
  <c r="M1595" i="1"/>
  <c r="M1594" i="1"/>
  <c r="M1596" i="1"/>
  <c r="M1598" i="1"/>
  <c r="M1602" i="1"/>
  <c r="M1600" i="1"/>
  <c r="M1601" i="1"/>
  <c r="M1599" i="1"/>
  <c r="M1603" i="1"/>
  <c r="M1606" i="1"/>
  <c r="M1604" i="1"/>
  <c r="M1607" i="1"/>
  <c r="M1605" i="1"/>
  <c r="M1608" i="1"/>
  <c r="M1612" i="1"/>
  <c r="M1611" i="1"/>
  <c r="M1609" i="1"/>
  <c r="M1614" i="1"/>
  <c r="M1613" i="1"/>
  <c r="M1615" i="1"/>
  <c r="M1616" i="1"/>
  <c r="M1610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3" i="1"/>
  <c r="M1632" i="1"/>
  <c r="M1634" i="1"/>
  <c r="M1635" i="1"/>
  <c r="M1636" i="1"/>
  <c r="M1637" i="1"/>
  <c r="M1638" i="1"/>
  <c r="M1640" i="1"/>
  <c r="M1639" i="1"/>
  <c r="M1642" i="1"/>
  <c r="M1641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61" i="1"/>
  <c r="M1660" i="1"/>
  <c r="M1659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6" i="1"/>
  <c r="M1695" i="1"/>
  <c r="M1697" i="1"/>
  <c r="M1698" i="1"/>
  <c r="M1699" i="1"/>
  <c r="M1700" i="1"/>
  <c r="M1702" i="1"/>
  <c r="M1701" i="1"/>
  <c r="M1703" i="1"/>
  <c r="M1704" i="1"/>
  <c r="M1705" i="1"/>
  <c r="M1706" i="1"/>
  <c r="M1707" i="1"/>
  <c r="M1708" i="1"/>
  <c r="M1709" i="1"/>
  <c r="M1710" i="1"/>
  <c r="M1711" i="1"/>
  <c r="M1712" i="1"/>
  <c r="M1713" i="1"/>
  <c r="M1716" i="1"/>
  <c r="M1718" i="1"/>
  <c r="M1714" i="1"/>
  <c r="M1715" i="1"/>
  <c r="M1717" i="1"/>
  <c r="M1723" i="1"/>
  <c r="M1724" i="1"/>
  <c r="M1720" i="1"/>
  <c r="M1725" i="1"/>
  <c r="M1721" i="1"/>
  <c r="M1719" i="1"/>
  <c r="M1722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7" i="1"/>
  <c r="M1756" i="1"/>
  <c r="M1758" i="1"/>
  <c r="M1761" i="1"/>
  <c r="M1760" i="1"/>
  <c r="M1759" i="1"/>
  <c r="M1765" i="1"/>
  <c r="M1762" i="1"/>
  <c r="M1764" i="1"/>
  <c r="M1763" i="1"/>
  <c r="M1766" i="1"/>
  <c r="M1768" i="1"/>
  <c r="M1770" i="1"/>
  <c r="M1767" i="1"/>
  <c r="M1769" i="1"/>
  <c r="M1771" i="1"/>
  <c r="M1773" i="1"/>
  <c r="M1772" i="1"/>
  <c r="M1778" i="1"/>
  <c r="M1777" i="1"/>
  <c r="M1776" i="1"/>
  <c r="M1775" i="1"/>
  <c r="M1774" i="1"/>
  <c r="M1782" i="1"/>
  <c r="M1788" i="1"/>
  <c r="M1779" i="1"/>
  <c r="M1800" i="1"/>
  <c r="M1785" i="1"/>
  <c r="M1795" i="1"/>
  <c r="M1797" i="1"/>
  <c r="M1799" i="1"/>
  <c r="M1794" i="1"/>
  <c r="M1791" i="1"/>
  <c r="M1781" i="1"/>
  <c r="M1801" i="1"/>
  <c r="M1784" i="1"/>
  <c r="M1790" i="1"/>
  <c r="M1792" i="1"/>
  <c r="M1787" i="1"/>
  <c r="M1789" i="1"/>
  <c r="M1798" i="1"/>
  <c r="M1793" i="1"/>
  <c r="M1786" i="1"/>
  <c r="M1783" i="1"/>
  <c r="M1796" i="1"/>
  <c r="M1780" i="1"/>
  <c r="M1803" i="1"/>
  <c r="M1804" i="1"/>
  <c r="M1802" i="1"/>
  <c r="M1811" i="1"/>
  <c r="M1814" i="1"/>
  <c r="M1806" i="1"/>
  <c r="M1808" i="1"/>
  <c r="M1812" i="1"/>
  <c r="M1807" i="1"/>
  <c r="M1813" i="1"/>
  <c r="M1809" i="1"/>
  <c r="M1810" i="1"/>
  <c r="M1805" i="1"/>
  <c r="M1815" i="1"/>
  <c r="M1819" i="1"/>
  <c r="M1820" i="1"/>
  <c r="M1818" i="1"/>
  <c r="M1817" i="1"/>
  <c r="M1816" i="1"/>
  <c r="M1821" i="1"/>
  <c r="M1822" i="1"/>
  <c r="M1823" i="1"/>
  <c r="M1824" i="1"/>
  <c r="M1825" i="1"/>
  <c r="M1827" i="1"/>
  <c r="M1826" i="1"/>
  <c r="M1828" i="1"/>
  <c r="M1831" i="1"/>
  <c r="M1833" i="1"/>
  <c r="M1829" i="1"/>
  <c r="M1830" i="1"/>
  <c r="M1834" i="1"/>
  <c r="M1832" i="1"/>
  <c r="M1836" i="1"/>
  <c r="M1835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70" i="1"/>
  <c r="M1869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60" i="1"/>
  <c r="M1956" i="1"/>
  <c r="M1958" i="1"/>
  <c r="M1959" i="1"/>
  <c r="M1957" i="1"/>
  <c r="M1961" i="1"/>
  <c r="M1963" i="1"/>
  <c r="M1964" i="1"/>
  <c r="M1962" i="1"/>
  <c r="M1967" i="1"/>
  <c r="M1965" i="1"/>
  <c r="M1966" i="1"/>
  <c r="M1968" i="1"/>
  <c r="M1969" i="1"/>
  <c r="M1970" i="1"/>
  <c r="M1971" i="1"/>
  <c r="M1972" i="1"/>
  <c r="M1974" i="1"/>
  <c r="M1973" i="1"/>
  <c r="M1975" i="1"/>
  <c r="M1976" i="1"/>
  <c r="M1977" i="1"/>
  <c r="M1978" i="1"/>
  <c r="M1979" i="1"/>
  <c r="M1981" i="1"/>
  <c r="M1982" i="1"/>
  <c r="M1986" i="1"/>
  <c r="M1985" i="1"/>
  <c r="M1983" i="1"/>
  <c r="M1984" i="1"/>
  <c r="M1980" i="1"/>
  <c r="M1987" i="1"/>
  <c r="M1993" i="1"/>
  <c r="M1992" i="1"/>
  <c r="M1988" i="1"/>
  <c r="M1990" i="1"/>
  <c r="M1994" i="1"/>
  <c r="M1991" i="1"/>
  <c r="M1995" i="1"/>
  <c r="M1989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08" i="1"/>
  <c r="M2009" i="1"/>
  <c r="M2010" i="1"/>
  <c r="M2014" i="1"/>
  <c r="M2011" i="1"/>
  <c r="M2013" i="1"/>
  <c r="M2012" i="1"/>
  <c r="M2016" i="1"/>
  <c r="M2015" i="1"/>
  <c r="M2017" i="1"/>
  <c r="M2018" i="1"/>
  <c r="M2019" i="1"/>
  <c r="M2020" i="1"/>
  <c r="M2021" i="1"/>
  <c r="M2024" i="1"/>
  <c r="M2023" i="1"/>
  <c r="M2022" i="1"/>
  <c r="M2025" i="1"/>
  <c r="M2026" i="1"/>
  <c r="M2027" i="1"/>
  <c r="M2028" i="1"/>
  <c r="M2031" i="1"/>
  <c r="M2030" i="1"/>
  <c r="M2029" i="1"/>
  <c r="M2036" i="1"/>
  <c r="M2032" i="1"/>
  <c r="M2033" i="1"/>
  <c r="M2037" i="1"/>
  <c r="M2035" i="1"/>
  <c r="M2034" i="1"/>
  <c r="M2039" i="1"/>
  <c r="M2040" i="1"/>
  <c r="M2041" i="1"/>
  <c r="M2038" i="1"/>
  <c r="M2042" i="1"/>
  <c r="M2045" i="1"/>
  <c r="M2047" i="1"/>
  <c r="M2046" i="1"/>
  <c r="M2044" i="1"/>
  <c r="M2043" i="1"/>
  <c r="M2049" i="1"/>
  <c r="M2048" i="1"/>
  <c r="M2051" i="1"/>
  <c r="M2050" i="1"/>
  <c r="M2052" i="1"/>
  <c r="M2053" i="1"/>
  <c r="M2054" i="1"/>
  <c r="M2055" i="1"/>
  <c r="M2058" i="1"/>
  <c r="M2062" i="1"/>
  <c r="M2059" i="1"/>
  <c r="M2061" i="1"/>
  <c r="M2057" i="1"/>
  <c r="M2056" i="1"/>
  <c r="M2060" i="1"/>
  <c r="M2063" i="1"/>
  <c r="M2064" i="1"/>
  <c r="M2067" i="1"/>
  <c r="M2065" i="1"/>
  <c r="M2066" i="1"/>
  <c r="M2068" i="1"/>
  <c r="M2069" i="1"/>
  <c r="M2070" i="1"/>
  <c r="M2073" i="1"/>
  <c r="M2071" i="1"/>
  <c r="M2072" i="1"/>
  <c r="M2074" i="1"/>
  <c r="M2075" i="1"/>
  <c r="M2076" i="1"/>
  <c r="M2077" i="1"/>
  <c r="M2078" i="1"/>
  <c r="M2079" i="1"/>
  <c r="M2083" i="1"/>
  <c r="M2082" i="1"/>
  <c r="M2081" i="1"/>
  <c r="M2080" i="1"/>
  <c r="M2084" i="1"/>
  <c r="M2085" i="1"/>
  <c r="M2086" i="1"/>
  <c r="M2087" i="1"/>
  <c r="M2088" i="1"/>
  <c r="M2089" i="1"/>
  <c r="M2093" i="1"/>
  <c r="M2092" i="1"/>
  <c r="M2090" i="1"/>
  <c r="M2091" i="1"/>
  <c r="M2094" i="1"/>
  <c r="M2095" i="1"/>
  <c r="M2096" i="1"/>
  <c r="M2097" i="1"/>
  <c r="M2099" i="1"/>
  <c r="M2098" i="1"/>
  <c r="M2100" i="1"/>
  <c r="M2102" i="1"/>
  <c r="M2101" i="1"/>
  <c r="M2103" i="1"/>
  <c r="M2106" i="1"/>
  <c r="M2104" i="1"/>
  <c r="M2105" i="1"/>
  <c r="M2108" i="1"/>
  <c r="M2111" i="1"/>
  <c r="M2109" i="1"/>
  <c r="M2110" i="1"/>
  <c r="M2107" i="1"/>
  <c r="M2112" i="1"/>
  <c r="M2114" i="1"/>
  <c r="M2113" i="1"/>
  <c r="M2115" i="1"/>
  <c r="M2118" i="1"/>
  <c r="M2117" i="1"/>
  <c r="M2116" i="1"/>
  <c r="M2125" i="1"/>
  <c r="M2124" i="1"/>
  <c r="M2122" i="1"/>
  <c r="M2123" i="1"/>
  <c r="M2131" i="1"/>
  <c r="M2121" i="1"/>
  <c r="M2137" i="1"/>
  <c r="M2127" i="1"/>
  <c r="M2132" i="1"/>
  <c r="M2139" i="1"/>
  <c r="M2129" i="1"/>
  <c r="M2119" i="1"/>
  <c r="M2136" i="1"/>
  <c r="M2130" i="1"/>
  <c r="M2135" i="1"/>
  <c r="M2138" i="1"/>
  <c r="M2128" i="1"/>
  <c r="M2126" i="1"/>
  <c r="M2134" i="1"/>
  <c r="M2133" i="1"/>
  <c r="M2120" i="1"/>
  <c r="M2147" i="1"/>
  <c r="M2149" i="1"/>
  <c r="M2146" i="1"/>
  <c r="M2154" i="1"/>
  <c r="M2148" i="1"/>
  <c r="M2151" i="1"/>
  <c r="M2157" i="1"/>
  <c r="M2141" i="1"/>
  <c r="M2155" i="1"/>
  <c r="M2144" i="1"/>
  <c r="M2158" i="1"/>
  <c r="M2153" i="1"/>
  <c r="M2150" i="1"/>
  <c r="M2160" i="1"/>
  <c r="M2152" i="1"/>
  <c r="M2159" i="1"/>
  <c r="M2145" i="1"/>
  <c r="M2156" i="1"/>
  <c r="M2143" i="1"/>
  <c r="M2142" i="1"/>
  <c r="M2140" i="1"/>
  <c r="M2166" i="1"/>
  <c r="M2168" i="1"/>
  <c r="M2164" i="1"/>
  <c r="M2165" i="1"/>
  <c r="M2167" i="1"/>
  <c r="M2162" i="1"/>
  <c r="M2161" i="1"/>
  <c r="M2163" i="1"/>
  <c r="M2169" i="1"/>
  <c r="M2170" i="1"/>
  <c r="M2171" i="1"/>
  <c r="M2172" i="1"/>
  <c r="M2174" i="1"/>
  <c r="M2173" i="1"/>
  <c r="M2178" i="1"/>
  <c r="M2175" i="1"/>
  <c r="M2177" i="1"/>
  <c r="M2176" i="1"/>
  <c r="M2179" i="1"/>
  <c r="M2180" i="1"/>
  <c r="M2182" i="1"/>
  <c r="M2184" i="1"/>
  <c r="M2183" i="1"/>
  <c r="M2181" i="1"/>
  <c r="M2185" i="1"/>
  <c r="M2187" i="1"/>
  <c r="M2186" i="1"/>
  <c r="M2188" i="1"/>
  <c r="M2190" i="1"/>
  <c r="M2195" i="1"/>
  <c r="M2196" i="1"/>
  <c r="M2197" i="1"/>
  <c r="M2194" i="1"/>
  <c r="M2191" i="1"/>
  <c r="M2199" i="1"/>
  <c r="M2200" i="1"/>
  <c r="M2189" i="1"/>
  <c r="M2193" i="1"/>
  <c r="M2192" i="1"/>
  <c r="M2198" i="1"/>
  <c r="M2202" i="1"/>
  <c r="M2204" i="1"/>
  <c r="M2203" i="1"/>
  <c r="M2206" i="1"/>
  <c r="M2205" i="1"/>
  <c r="M2207" i="1"/>
  <c r="M2201" i="1"/>
  <c r="M2208" i="1"/>
  <c r="M2210" i="1"/>
  <c r="M2209" i="1"/>
  <c r="M2223" i="1"/>
  <c r="M2212" i="1"/>
  <c r="M2211" i="1"/>
  <c r="M2225" i="1"/>
  <c r="M2229" i="1"/>
  <c r="M2221" i="1"/>
  <c r="M2217" i="1"/>
  <c r="M2224" i="1"/>
  <c r="M2219" i="1"/>
  <c r="M2216" i="1"/>
  <c r="M2215" i="1"/>
  <c r="M2222" i="1"/>
  <c r="M2227" i="1"/>
  <c r="M2218" i="1"/>
  <c r="M2213" i="1"/>
  <c r="M2220" i="1"/>
  <c r="M2228" i="1"/>
  <c r="M2214" i="1"/>
  <c r="M2226" i="1"/>
  <c r="M2230" i="1"/>
  <c r="M2231" i="1"/>
  <c r="M2233" i="1"/>
  <c r="M2232" i="1"/>
  <c r="M2235" i="1"/>
  <c r="M2242" i="1"/>
  <c r="M2239" i="1"/>
  <c r="M2234" i="1"/>
  <c r="M2241" i="1"/>
  <c r="M2240" i="1"/>
  <c r="M2238" i="1"/>
  <c r="M2237" i="1"/>
  <c r="M2236" i="1"/>
  <c r="M2244" i="1"/>
  <c r="M2243" i="1"/>
  <c r="M2245" i="1"/>
  <c r="M2246" i="1"/>
  <c r="M2247" i="1"/>
  <c r="M2248" i="1"/>
  <c r="M2251" i="1"/>
  <c r="M2249" i="1"/>
  <c r="M2250" i="1"/>
  <c r="M2252" i="1"/>
  <c r="M2253" i="1"/>
  <c r="M2254" i="1"/>
  <c r="M2255" i="1"/>
  <c r="M2256" i="1"/>
  <c r="M2257" i="1"/>
  <c r="M2258" i="1"/>
  <c r="M2259" i="1"/>
  <c r="M2260" i="1"/>
  <c r="M2261" i="1"/>
  <c r="M2264" i="1"/>
  <c r="M2263" i="1"/>
  <c r="M2262" i="1"/>
  <c r="M2265" i="1"/>
  <c r="M2266" i="1"/>
  <c r="M2267" i="1"/>
  <c r="M2268" i="1"/>
  <c r="M2269" i="1"/>
  <c r="M2270" i="1"/>
  <c r="M2272" i="1"/>
  <c r="M2271" i="1"/>
  <c r="M2287" i="1"/>
  <c r="M2284" i="1"/>
  <c r="M2279" i="1"/>
  <c r="M2281" i="1"/>
  <c r="M2283" i="1"/>
  <c r="M2276" i="1"/>
  <c r="M2277" i="1"/>
  <c r="M2274" i="1"/>
  <c r="M2273" i="1"/>
  <c r="M2280" i="1"/>
  <c r="M2275" i="1"/>
  <c r="M2286" i="1"/>
  <c r="M2285" i="1"/>
  <c r="M2278" i="1"/>
  <c r="M2282" i="1"/>
  <c r="M2288" i="1"/>
  <c r="M2289" i="1"/>
  <c r="M2291" i="1"/>
  <c r="M2290" i="1"/>
  <c r="M2292" i="1"/>
  <c r="M2294" i="1"/>
  <c r="M2293" i="1"/>
  <c r="M2296" i="1"/>
  <c r="M2295" i="1"/>
  <c r="M2297" i="1"/>
  <c r="M2298" i="1"/>
  <c r="M2299" i="1"/>
  <c r="M2301" i="1"/>
  <c r="M2306" i="1"/>
  <c r="M2309" i="1"/>
  <c r="M2302" i="1"/>
  <c r="M2303" i="1"/>
  <c r="M2305" i="1"/>
  <c r="M2308" i="1"/>
  <c r="M2300" i="1"/>
  <c r="M2304" i="1"/>
  <c r="M2307" i="1"/>
  <c r="M2315" i="1"/>
  <c r="M2310" i="1"/>
  <c r="M2313" i="1"/>
  <c r="M2314" i="1"/>
  <c r="M2312" i="1"/>
  <c r="M2316" i="1"/>
  <c r="M2311" i="1"/>
  <c r="M2318" i="1"/>
  <c r="M2317" i="1"/>
  <c r="M2319" i="1"/>
  <c r="M2320" i="1"/>
  <c r="M2322" i="1"/>
  <c r="M2321" i="1"/>
  <c r="M2323" i="1"/>
  <c r="M2325" i="1"/>
  <c r="M2324" i="1"/>
  <c r="M2327" i="1"/>
  <c r="M2326" i="1"/>
  <c r="M2329" i="1"/>
  <c r="M2328" i="1"/>
  <c r="M2331" i="1"/>
  <c r="M2330" i="1"/>
  <c r="M2333" i="1"/>
  <c r="M2332" i="1"/>
  <c r="M2334" i="1"/>
  <c r="M2338" i="1"/>
  <c r="M2335" i="1"/>
  <c r="M2337" i="1"/>
  <c r="M2336" i="1"/>
  <c r="M2339" i="1"/>
  <c r="M2341" i="1"/>
  <c r="M2342" i="1"/>
  <c r="M2343" i="1"/>
  <c r="M2340" i="1"/>
  <c r="M2344" i="1"/>
  <c r="M2345" i="1"/>
  <c r="M2346" i="1"/>
  <c r="M2347" i="1"/>
  <c r="M2348" i="1"/>
  <c r="M2349" i="1"/>
  <c r="M2350" i="1"/>
  <c r="M2351" i="1"/>
  <c r="M2352" i="1"/>
  <c r="M2353" i="1"/>
  <c r="M2354" i="1"/>
  <c r="M2355" i="1"/>
  <c r="M2356" i="1"/>
  <c r="M2357" i="1"/>
  <c r="M2358" i="1"/>
  <c r="M2359" i="1"/>
  <c r="M2360" i="1"/>
  <c r="M2361" i="1"/>
  <c r="M2362" i="1"/>
  <c r="M2363" i="1"/>
  <c r="M2365" i="1"/>
  <c r="M2364" i="1"/>
  <c r="M2366" i="1"/>
  <c r="M2367" i="1"/>
  <c r="M2368" i="1"/>
  <c r="M2369" i="1"/>
  <c r="M2370" i="1"/>
  <c r="M2371" i="1"/>
  <c r="M2372" i="1"/>
  <c r="M2373" i="1"/>
  <c r="M2374" i="1"/>
  <c r="M2375" i="1"/>
  <c r="M2376" i="1"/>
  <c r="M2377" i="1"/>
  <c r="M2378" i="1"/>
  <c r="M2379" i="1"/>
  <c r="M2380" i="1"/>
  <c r="M2381" i="1"/>
  <c r="M2382" i="1"/>
  <c r="M2383" i="1"/>
  <c r="M2384" i="1"/>
  <c r="M2385" i="1"/>
  <c r="M2386" i="1"/>
  <c r="M2388" i="1"/>
  <c r="M2387" i="1"/>
  <c r="M2389" i="1"/>
  <c r="M2390" i="1"/>
  <c r="M2391" i="1"/>
  <c r="M2393" i="1"/>
  <c r="M2392" i="1"/>
  <c r="M2394" i="1"/>
  <c r="M2395" i="1"/>
  <c r="M2397" i="1"/>
  <c r="M2398" i="1"/>
  <c r="M2396" i="1"/>
  <c r="M2399" i="1"/>
  <c r="M2400" i="1"/>
  <c r="M2402" i="1"/>
  <c r="M2401" i="1"/>
  <c r="M2403" i="1"/>
  <c r="M2404" i="1"/>
  <c r="M2405" i="1"/>
  <c r="M2411" i="1"/>
  <c r="M2408" i="1"/>
  <c r="M2410" i="1"/>
  <c r="M2407" i="1"/>
  <c r="M2409" i="1"/>
  <c r="M2406" i="1"/>
  <c r="M2414" i="1"/>
  <c r="M2413" i="1"/>
  <c r="M2412" i="1"/>
  <c r="M2415" i="1"/>
  <c r="M2416" i="1"/>
  <c r="M2417" i="1"/>
  <c r="M2418" i="1"/>
  <c r="M2419" i="1"/>
  <c r="M2420" i="1"/>
  <c r="M2421" i="1"/>
  <c r="M2422" i="1"/>
  <c r="M2423" i="1"/>
  <c r="M2424" i="1"/>
  <c r="M2427" i="1"/>
  <c r="M2430" i="1"/>
  <c r="M2425" i="1"/>
  <c r="M2429" i="1"/>
  <c r="M2426" i="1"/>
  <c r="M2428" i="1"/>
  <c r="M2434" i="1"/>
  <c r="M2432" i="1"/>
  <c r="M2435" i="1"/>
  <c r="M2437" i="1"/>
  <c r="M2436" i="1"/>
  <c r="M2431" i="1"/>
  <c r="M2433" i="1"/>
  <c r="M2439" i="1"/>
  <c r="M2438" i="1"/>
  <c r="M2440" i="1"/>
  <c r="M2441" i="1"/>
  <c r="M2442" i="1"/>
  <c r="M2444" i="1"/>
  <c r="M2443" i="1"/>
  <c r="M2445" i="1"/>
  <c r="M2446" i="1"/>
  <c r="M2447" i="1"/>
  <c r="M2449" i="1"/>
  <c r="M2450" i="1"/>
  <c r="M2448" i="1"/>
  <c r="M2451" i="1"/>
  <c r="M2452" i="1"/>
  <c r="M2453" i="1"/>
  <c r="M2454" i="1"/>
  <c r="M2455" i="1"/>
  <c r="M2456" i="1"/>
  <c r="M2457" i="1"/>
  <c r="M2458" i="1"/>
  <c r="M2459" i="1"/>
  <c r="M2460" i="1"/>
  <c r="M2461" i="1"/>
  <c r="M2462" i="1"/>
  <c r="M2463" i="1"/>
  <c r="M2464" i="1"/>
  <c r="M2465" i="1"/>
  <c r="M2466" i="1"/>
  <c r="M2467" i="1"/>
  <c r="M2468" i="1"/>
  <c r="M2469" i="1"/>
  <c r="M2470" i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  <c r="M2501" i="1"/>
  <c r="M2502" i="1"/>
  <c r="M2503" i="1"/>
  <c r="M2504" i="1"/>
  <c r="M2505" i="1"/>
  <c r="M2506" i="1"/>
  <c r="M2507" i="1"/>
  <c r="M2508" i="1"/>
  <c r="M2509" i="1"/>
  <c r="M2510" i="1"/>
  <c r="M2511" i="1"/>
  <c r="M2512" i="1"/>
  <c r="M2513" i="1"/>
  <c r="M2514" i="1"/>
  <c r="M2515" i="1"/>
  <c r="M2516" i="1"/>
  <c r="M2517" i="1"/>
  <c r="M2518" i="1"/>
  <c r="M2519" i="1"/>
  <c r="M2520" i="1"/>
  <c r="M2521" i="1"/>
  <c r="M2522" i="1"/>
  <c r="M2523" i="1"/>
  <c r="M2524" i="1"/>
  <c r="M2525" i="1"/>
  <c r="M2526" i="1"/>
  <c r="M2527" i="1"/>
  <c r="M2528" i="1"/>
  <c r="M2529" i="1"/>
  <c r="M2530" i="1"/>
  <c r="M2531" i="1"/>
  <c r="M2532" i="1"/>
  <c r="M2533" i="1"/>
  <c r="M2534" i="1"/>
  <c r="M2535" i="1"/>
  <c r="M2536" i="1"/>
  <c r="M2537" i="1"/>
  <c r="M2538" i="1"/>
  <c r="M2539" i="1"/>
  <c r="M2540" i="1"/>
  <c r="M2541" i="1"/>
  <c r="M2542" i="1"/>
  <c r="M2543" i="1"/>
  <c r="M2544" i="1"/>
  <c r="M2545" i="1"/>
  <c r="M2546" i="1"/>
  <c r="M2547" i="1"/>
  <c r="M2548" i="1"/>
  <c r="M2549" i="1"/>
  <c r="M2550" i="1"/>
  <c r="M2551" i="1"/>
  <c r="M2552" i="1"/>
  <c r="M2553" i="1"/>
  <c r="M2554" i="1"/>
  <c r="M2555" i="1"/>
  <c r="M2557" i="1"/>
  <c r="M2556" i="1"/>
  <c r="M2558" i="1"/>
  <c r="M2559" i="1"/>
  <c r="M2560" i="1"/>
  <c r="M2561" i="1"/>
  <c r="M2562" i="1"/>
  <c r="M2563" i="1"/>
  <c r="M2564" i="1"/>
  <c r="M2565" i="1"/>
  <c r="M2566" i="1"/>
  <c r="M2567" i="1"/>
  <c r="M2568" i="1"/>
  <c r="M2569" i="1"/>
  <c r="M2570" i="1"/>
  <c r="M2571" i="1"/>
  <c r="M2572" i="1"/>
  <c r="M2573" i="1"/>
  <c r="M2574" i="1"/>
  <c r="M2575" i="1"/>
  <c r="M2576" i="1"/>
  <c r="M2577" i="1"/>
  <c r="M2578" i="1"/>
  <c r="M2579" i="1"/>
  <c r="M2" i="1"/>
</calcChain>
</file>

<file path=xl/sharedStrings.xml><?xml version="1.0" encoding="utf-8"?>
<sst xmlns="http://schemas.openxmlformats.org/spreadsheetml/2006/main" count="7748" uniqueCount="278">
  <si>
    <t>BAKEUSDT</t>
  </si>
  <si>
    <t>LONG</t>
  </si>
  <si>
    <t>Arsenic</t>
  </si>
  <si>
    <t>TRBUSDT</t>
  </si>
  <si>
    <t>SHORT</t>
  </si>
  <si>
    <t>FILUSDT</t>
  </si>
  <si>
    <t>Lead</t>
  </si>
  <si>
    <t>ACEUSDT</t>
  </si>
  <si>
    <t>JTOUSDT</t>
  </si>
  <si>
    <t>Mercury</t>
  </si>
  <si>
    <t>Plutonium</t>
  </si>
  <si>
    <t>Hydrogen</t>
  </si>
  <si>
    <t>XVGUSDT</t>
  </si>
  <si>
    <t>Potassium</t>
  </si>
  <si>
    <t>STRAXUSDT</t>
  </si>
  <si>
    <t>POWRUSDT</t>
  </si>
  <si>
    <t>Sodium</t>
  </si>
  <si>
    <t>NFPUSDT</t>
  </si>
  <si>
    <t>LITUSDT</t>
  </si>
  <si>
    <t>ARKUSDT</t>
  </si>
  <si>
    <t>BIGTIMEUSDT</t>
  </si>
  <si>
    <t>SNTUSDT</t>
  </si>
  <si>
    <t>TOKENUSDT</t>
  </si>
  <si>
    <t>1000XECUSDT</t>
  </si>
  <si>
    <t>KLAYUSDT</t>
  </si>
  <si>
    <t>Oxygen</t>
  </si>
  <si>
    <t>KEYUSDT</t>
  </si>
  <si>
    <t>NMRUSDT</t>
  </si>
  <si>
    <t>LPTUSDT</t>
  </si>
  <si>
    <t>Helium</t>
  </si>
  <si>
    <t>FLOWUSDT</t>
  </si>
  <si>
    <t>GMTUSDT</t>
  </si>
  <si>
    <t>GALUSDT</t>
  </si>
  <si>
    <t>HIGHUSDT</t>
  </si>
  <si>
    <t>ACHUSDT</t>
  </si>
  <si>
    <t>CKBUSDT</t>
  </si>
  <si>
    <t>AMBUSDT</t>
  </si>
  <si>
    <t>COMBOUSDT</t>
  </si>
  <si>
    <t>AGLDUSDT</t>
  </si>
  <si>
    <t>BNTUSDT</t>
  </si>
  <si>
    <t>HIFIUSDT</t>
  </si>
  <si>
    <t>WAXPUSDT</t>
  </si>
  <si>
    <t>MEMEUSDT</t>
  </si>
  <si>
    <t>ONGUSDT</t>
  </si>
  <si>
    <t>ETHWUSDT</t>
  </si>
  <si>
    <t>MINAUSDT</t>
  </si>
  <si>
    <t>AGIXUSDT</t>
  </si>
  <si>
    <t>CFXUSDT</t>
  </si>
  <si>
    <t>IDUSDT</t>
  </si>
  <si>
    <t>TLMUSDT</t>
  </si>
  <si>
    <t>XVSUSDT</t>
  </si>
  <si>
    <t>SUIUSDT</t>
  </si>
  <si>
    <t>MDTUSDT</t>
  </si>
  <si>
    <t>DODOXUSDT</t>
  </si>
  <si>
    <t>FRONTUSDT</t>
  </si>
  <si>
    <t>BICOUSDT</t>
  </si>
  <si>
    <t>RIFUSDT</t>
  </si>
  <si>
    <t>BADGERUSDT</t>
  </si>
  <si>
    <t>BEAMXUSDT</t>
  </si>
  <si>
    <t>PYTHUSDT</t>
  </si>
  <si>
    <t>XLMUSDT</t>
  </si>
  <si>
    <t>ATOMUSDT</t>
  </si>
  <si>
    <t>SPELLUSDT</t>
  </si>
  <si>
    <t>FXSUSDT</t>
  </si>
  <si>
    <t>FTMUSDT</t>
  </si>
  <si>
    <t>INJUSDT</t>
  </si>
  <si>
    <t>APTUSDT</t>
  </si>
  <si>
    <t>AUCTIONUSDT</t>
  </si>
  <si>
    <t>KNCUSDT</t>
  </si>
  <si>
    <t>DEFIUSDT</t>
  </si>
  <si>
    <t>IOTXUSDT</t>
  </si>
  <si>
    <t>JASMYUSDT</t>
  </si>
  <si>
    <t>POLYXUSDT</t>
  </si>
  <si>
    <t>ETCUSDT</t>
  </si>
  <si>
    <t>DASHUSDT</t>
  </si>
  <si>
    <t>ZRXUSDT</t>
  </si>
  <si>
    <t>YFIUSDT</t>
  </si>
  <si>
    <t>SUSHIUSDT</t>
  </si>
  <si>
    <t>ICXUSDT</t>
  </si>
  <si>
    <t>AXSUSDT</t>
  </si>
  <si>
    <t>ANKRUSDT</t>
  </si>
  <si>
    <t>LINAUSDT</t>
  </si>
  <si>
    <t>STMXUSDT</t>
  </si>
  <si>
    <t>OGNUSDT</t>
  </si>
  <si>
    <t>C98USDT</t>
  </si>
  <si>
    <t>MASKUSDT</t>
  </si>
  <si>
    <t>1000RATSUSDT</t>
  </si>
  <si>
    <t>BLUEBIRDUSDT</t>
  </si>
  <si>
    <t>CTSIUSDT</t>
  </si>
  <si>
    <t>ORDIUSDT</t>
  </si>
  <si>
    <t>SOLUSDT</t>
  </si>
  <si>
    <t>CHRUSDT</t>
  </si>
  <si>
    <t>CYBERUSDT</t>
  </si>
  <si>
    <t>ADAUSDT</t>
  </si>
  <si>
    <t>ONEUSDT</t>
  </si>
  <si>
    <t>AUDIOUSDT</t>
  </si>
  <si>
    <t>ENSUSDT</t>
  </si>
  <si>
    <t>LUNA2USDT</t>
  </si>
  <si>
    <t>PHBUSDT</t>
  </si>
  <si>
    <t>NTRNUSDT</t>
  </si>
  <si>
    <t>LTCUSDT</t>
  </si>
  <si>
    <t>IOSTUSDT</t>
  </si>
  <si>
    <t>OMGUSDT</t>
  </si>
  <si>
    <t>SXPUSDT</t>
  </si>
  <si>
    <t>BALUSDT</t>
  </si>
  <si>
    <t>STORJUSDT</t>
  </si>
  <si>
    <t>RSRUSDT</t>
  </si>
  <si>
    <t>BELUSDT</t>
  </si>
  <si>
    <t>ARUSDT</t>
  </si>
  <si>
    <t>DARUSDT</t>
  </si>
  <si>
    <t>KASUSDT</t>
  </si>
  <si>
    <t>USTCUSDT</t>
  </si>
  <si>
    <t>IOTAUSDT</t>
  </si>
  <si>
    <t>AAVEUSDT</t>
  </si>
  <si>
    <t>ZENUSDT</t>
  </si>
  <si>
    <t>CHZUSDT</t>
  </si>
  <si>
    <t>MANAUSDT</t>
  </si>
  <si>
    <t>DYDXUSDT</t>
  </si>
  <si>
    <t>GALAUSDT</t>
  </si>
  <si>
    <t>HOOKUSDT</t>
  </si>
  <si>
    <t>OXTUSDT</t>
  </si>
  <si>
    <t>BONDUSDT</t>
  </si>
  <si>
    <t>PEOPLEUSDT</t>
  </si>
  <si>
    <t>RLCUSDT</t>
  </si>
  <si>
    <t>KSMUSDT</t>
  </si>
  <si>
    <t>ILVUSDT</t>
  </si>
  <si>
    <t>VETUSDT</t>
  </si>
  <si>
    <t>XMRUSDT</t>
  </si>
  <si>
    <t>1000BONKUSDT</t>
  </si>
  <si>
    <t>COTIUSDT</t>
  </si>
  <si>
    <t>APEUSDT</t>
  </si>
  <si>
    <t>WOOUSDT</t>
  </si>
  <si>
    <t>BCHUSDT</t>
  </si>
  <si>
    <t>CVXUSDT</t>
  </si>
  <si>
    <t>DGBUSDT</t>
  </si>
  <si>
    <t>QNTUSDT</t>
  </si>
  <si>
    <t>COMPUSDT</t>
  </si>
  <si>
    <t>LRCUSDT</t>
  </si>
  <si>
    <t>XRPUSDT</t>
  </si>
  <si>
    <t>LINKUSDT</t>
  </si>
  <si>
    <t>MBLUSDT</t>
  </si>
  <si>
    <t>ETHUSDT</t>
  </si>
  <si>
    <t>ONTUSDT</t>
  </si>
  <si>
    <t>SNXUSDT</t>
  </si>
  <si>
    <t>ENJUSDT</t>
  </si>
  <si>
    <t>GRTUSDT</t>
  </si>
  <si>
    <t>1INCHUSDT</t>
  </si>
  <si>
    <t>MTLUSDT</t>
  </si>
  <si>
    <t>IDEXUSDT</t>
  </si>
  <si>
    <t>ZECUSDT</t>
  </si>
  <si>
    <t>ALPHAUSDT</t>
  </si>
  <si>
    <t>QTUMUSDT</t>
  </si>
  <si>
    <t>GASUSDT</t>
  </si>
  <si>
    <t>ARKMUSDT</t>
  </si>
  <si>
    <t>WLDUSDT</t>
  </si>
  <si>
    <t>LOOMUSDT</t>
  </si>
  <si>
    <t>MATICUSDT</t>
  </si>
  <si>
    <t>UNFIUSDT</t>
  </si>
  <si>
    <t>FETUSDT</t>
  </si>
  <si>
    <t>UNIUSDT</t>
  </si>
  <si>
    <t>1000SATSUSDT</t>
  </si>
  <si>
    <t>MOVRUSDT</t>
  </si>
  <si>
    <t>ALICEUSDT</t>
  </si>
  <si>
    <t>1000LUNCUSDT</t>
  </si>
  <si>
    <t>NEOUSDT</t>
  </si>
  <si>
    <t>WAVESUSDT</t>
  </si>
  <si>
    <t>EGLDUSDT</t>
  </si>
  <si>
    <t>ATAUSDT</t>
  </si>
  <si>
    <t>EOSUSDT</t>
  </si>
  <si>
    <t>DENTUSDT</t>
  </si>
  <si>
    <t>LEVERUSDT</t>
  </si>
  <si>
    <t>UMAUSDT</t>
  </si>
  <si>
    <t>AVAXUSDT</t>
  </si>
  <si>
    <t>FLMUSDT</t>
  </si>
  <si>
    <t>TWTUSDT</t>
  </si>
  <si>
    <t>STEEMUSDT</t>
  </si>
  <si>
    <t>CRVUSDT</t>
  </si>
  <si>
    <t>REEFUSDT</t>
  </si>
  <si>
    <t>XEMUSDT</t>
  </si>
  <si>
    <t>SANDUSDT</t>
  </si>
  <si>
    <t>Silver</t>
  </si>
  <si>
    <t>Carbon</t>
  </si>
  <si>
    <t>Calcium</t>
  </si>
  <si>
    <t>STXUSDT</t>
  </si>
  <si>
    <t>PENDLEUSDT</t>
  </si>
  <si>
    <t>OCEANUSDT</t>
  </si>
  <si>
    <t>SFPUSDT</t>
  </si>
  <si>
    <t>Lithium</t>
  </si>
  <si>
    <t>STPTUSDT</t>
  </si>
  <si>
    <t>BLZUSDT</t>
  </si>
  <si>
    <t>PERPUSDT</t>
  </si>
  <si>
    <t>Iron</t>
  </si>
  <si>
    <t>HBARUSDT</t>
  </si>
  <si>
    <t>TRXUSDT</t>
  </si>
  <si>
    <t>ARPAUSDT</t>
  </si>
  <si>
    <t>ASTRUSDT</t>
  </si>
  <si>
    <t>YGGUSDT</t>
  </si>
  <si>
    <t>STGUSDT</t>
  </si>
  <si>
    <t>SKLUSDT</t>
  </si>
  <si>
    <t>RADUSDT</t>
  </si>
  <si>
    <t>BNBUSDT</t>
  </si>
  <si>
    <t>MAVUSDT</t>
  </si>
  <si>
    <t>JOEUSDT</t>
  </si>
  <si>
    <t>ARBUSDT</t>
  </si>
  <si>
    <t>BLURUSDT</t>
  </si>
  <si>
    <t>DOTUSDT</t>
  </si>
  <si>
    <t>RENUSDT</t>
  </si>
  <si>
    <t>OPUSDT</t>
  </si>
  <si>
    <t>ALGOUSDT</t>
  </si>
  <si>
    <t>GTCUSDT</t>
  </si>
  <si>
    <t>THETAUSDT</t>
  </si>
  <si>
    <t>ROSEUSDT</t>
  </si>
  <si>
    <t>DUSKUSDT</t>
  </si>
  <si>
    <t>TRUUSDT</t>
  </si>
  <si>
    <t>GLMRUSDT</t>
  </si>
  <si>
    <t>NEARUSDT</t>
  </si>
  <si>
    <t>RUNEUSDT</t>
  </si>
  <si>
    <t>IMXUSDT</t>
  </si>
  <si>
    <t>LDOUSDT</t>
  </si>
  <si>
    <t>1000FLOKIUSDT</t>
  </si>
  <si>
    <t>BSVUSDT</t>
  </si>
  <si>
    <t>KAVAUSDT</t>
  </si>
  <si>
    <t>API3USDT</t>
  </si>
  <si>
    <t>SLPUSDT</t>
  </si>
  <si>
    <t>HOTUSDT</t>
  </si>
  <si>
    <t>RDNTUSDT</t>
  </si>
  <si>
    <t>1000PEPEUSDT</t>
  </si>
  <si>
    <t>SUPERUSDT</t>
  </si>
  <si>
    <t>TUSDT</t>
  </si>
  <si>
    <t>EDUUSDT</t>
  </si>
  <si>
    <t>SSVUSDT</t>
  </si>
  <si>
    <t>MAGICUSDT</t>
  </si>
  <si>
    <t>RNDRUSDT</t>
  </si>
  <si>
    <t>HFTUSDT</t>
  </si>
  <si>
    <t>CELRUSDT</t>
  </si>
  <si>
    <t>GMXUSDT</t>
  </si>
  <si>
    <t>XTZUSDT</t>
  </si>
  <si>
    <t>RVNUSDT</t>
  </si>
  <si>
    <t>CTKUSDT</t>
  </si>
  <si>
    <t>BATUSDT</t>
  </si>
  <si>
    <t>BANDUSDT</t>
  </si>
  <si>
    <t>NKNUSDT</t>
  </si>
  <si>
    <t>ZILUSDT</t>
  </si>
  <si>
    <t>CAKEUSDT</t>
  </si>
  <si>
    <t>TIAUSDT</t>
  </si>
  <si>
    <t>CELOUSDT</t>
  </si>
  <si>
    <t>ORBSUSDT</t>
  </si>
  <si>
    <t>ICPUSDT</t>
  </si>
  <si>
    <t>MKRUSDT</t>
  </si>
  <si>
    <t>LQTYUSDT</t>
  </si>
  <si>
    <t>BTCDOMUSDT</t>
  </si>
  <si>
    <t>BTCUSDT</t>
  </si>
  <si>
    <t>SEIUSDT</t>
  </si>
  <si>
    <t>Gallium</t>
  </si>
  <si>
    <t>XAIUSDT</t>
  </si>
  <si>
    <t>AIUSDT</t>
  </si>
  <si>
    <t>ANTUSDT</t>
  </si>
  <si>
    <t>Uranium</t>
  </si>
  <si>
    <t>WIFUSDT</t>
  </si>
  <si>
    <t>FOOTBALLUSDT</t>
  </si>
  <si>
    <t>ONDOUSDT</t>
  </si>
  <si>
    <t>MANTAUSDT</t>
  </si>
  <si>
    <t>Aluminium</t>
  </si>
  <si>
    <t>ALTUSDT</t>
  </si>
  <si>
    <t>Symbol</t>
  </si>
  <si>
    <t>LastPrice</t>
  </si>
  <si>
    <t>OrderType</t>
  </si>
  <si>
    <t>EntrySource</t>
  </si>
  <si>
    <t>Strength</t>
  </si>
  <si>
    <t>EntryPrice</t>
  </si>
  <si>
    <t>CloseOrder</t>
  </si>
  <si>
    <t>ClosePrice</t>
  </si>
  <si>
    <t>EntryTime</t>
  </si>
  <si>
    <t>CloseTime</t>
  </si>
  <si>
    <t>PNLMAX</t>
  </si>
  <si>
    <t>PNLMIN</t>
  </si>
  <si>
    <t>PNL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</si>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</sst>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9" fontId="3" fillId="0" borderId="0" xfId="1" applyFont="1" applyAlignment="1">
      <alignment horizontal="right"/>
    </xf>
    <xf numFmtId="10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9" fontId="4" fillId="0" borderId="0" xfId="1" applyFont="1"/>
    <xf numFmtId="10" fontId="4" fillId="0" borderId="0" xfId="0" applyNumberFormat="1" applyFont="1"/>
    <xf numFmtId="0" fontId="2" fillId="0" borderId="0" xfId="0" applyFont="1"/>
    <xf numFmtId="10" fontId="2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CF102-F329-474C-B148-B543C2EBF384}">
  <dimension ref="A1:M2580"/>
  <sheetViews>
    <sheetView tabSelected="1" topLeftCell="A2371" workbookViewId="0">
      <selection activeCell="M2580" sqref="M2580"/>
    </sheetView>
  </sheetViews>
  <sheetFormatPr defaultRowHeight="14.5" x14ac:dyDescent="0.35"/>
  <cols>
    <col min="1" max="1" width="12.7265625" bestFit="1" customWidth="1"/>
    <col min="2" max="2" width="9" bestFit="1" customWidth="1"/>
    <col min="3" max="3" width="8.90625" bestFit="1" customWidth="1"/>
    <col min="4" max="4" width="9.90625" bestFit="1" customWidth="1"/>
    <col min="5" max="5" width="7.26953125" bestFit="1" customWidth="1"/>
    <col min="6" max="6" width="9" bestFit="1" customWidth="1"/>
    <col min="7" max="7" width="10.81640625" bestFit="1" customWidth="1"/>
    <col min="8" max="8" width="9" bestFit="1" customWidth="1"/>
    <col min="9" max="10" width="16.08984375" bestFit="1" customWidth="1"/>
    <col min="11" max="11" width="7.36328125" bestFit="1" customWidth="1"/>
    <col min="12" max="12" width="6.90625" bestFit="1" customWidth="1"/>
    <col min="13" max="13" width="8.81640625" bestFit="1" customWidth="1"/>
  </cols>
  <sheetData>
    <row r="1" spans="1:13" x14ac:dyDescent="0.35">
      <c r="A1" s="6" t="s">
        <v>264</v>
      </c>
      <c r="B1" s="6" t="s">
        <v>265</v>
      </c>
      <c r="C1" s="6" t="s">
        <v>266</v>
      </c>
      <c r="D1" s="6" t="s">
        <v>267</v>
      </c>
      <c r="E1" s="6" t="s">
        <v>268</v>
      </c>
      <c r="F1" s="6" t="s">
        <v>269</v>
      </c>
      <c r="G1" s="6" t="s">
        <v>270</v>
      </c>
      <c r="H1" s="6" t="s">
        <v>271</v>
      </c>
      <c r="I1" s="7" t="s">
        <v>272</v>
      </c>
      <c r="J1" s="7" t="s">
        <v>273</v>
      </c>
      <c r="K1" s="8" t="s">
        <v>274</v>
      </c>
      <c r="L1" s="8" t="s">
        <v>275</v>
      </c>
      <c r="M1" s="9" t="s">
        <v>276</v>
      </c>
    </row>
    <row r="2" spans="1:13" x14ac:dyDescent="0.35">
      <c r="A2" s="1" t="s">
        <v>0</v>
      </c>
      <c r="B2" s="2">
        <v>0.49280000000000002</v>
      </c>
      <c r="C2" s="1" t="s">
        <v>1</v>
      </c>
      <c r="D2" s="1" t="s">
        <v>2</v>
      </c>
      <c r="E2" s="2">
        <v>0</v>
      </c>
      <c r="F2" s="2">
        <v>0.48780000000000001</v>
      </c>
      <c r="G2" s="2">
        <v>0.49278969</v>
      </c>
      <c r="H2" s="2">
        <v>0.49280000000000002</v>
      </c>
      <c r="I2" s="3">
        <v>45292.002939814818</v>
      </c>
      <c r="J2" s="3">
        <v>45292.008981481478</v>
      </c>
      <c r="K2" s="4">
        <v>1.02501025E-2</v>
      </c>
      <c r="L2" s="4">
        <v>-2.66502665E-3</v>
      </c>
      <c r="M2" s="5">
        <f>IF(C2="SHORT", (F2 - H2) / F2, (H2 - F2) / F2)</f>
        <v>1.0250102501025019E-2</v>
      </c>
    </row>
    <row r="3" spans="1:13" x14ac:dyDescent="0.35">
      <c r="A3" s="1" t="s">
        <v>3</v>
      </c>
      <c r="B3" s="2">
        <v>421.19299999999998</v>
      </c>
      <c r="C3" s="1" t="s">
        <v>4</v>
      </c>
      <c r="D3" s="1" t="s">
        <v>2</v>
      </c>
      <c r="E3" s="2">
        <v>0</v>
      </c>
      <c r="F3" s="2">
        <v>438.42399999999998</v>
      </c>
      <c r="G3" s="2">
        <v>428.99910240000003</v>
      </c>
      <c r="H3" s="2">
        <v>421.19299999999998</v>
      </c>
      <c r="I3" s="3">
        <v>45292.003900462965</v>
      </c>
      <c r="J3" s="3">
        <v>45292.006064814814</v>
      </c>
      <c r="K3" s="4">
        <v>3.93021367443388E-2</v>
      </c>
      <c r="L3" s="4">
        <v>0</v>
      </c>
      <c r="M3" s="5">
        <f>IF(C3="SHORT", (F3 - H3) / F3, (H3 - F3) / F3)</f>
        <v>3.93021367443388E-2</v>
      </c>
    </row>
    <row r="4" spans="1:13" x14ac:dyDescent="0.35">
      <c r="A4" s="1" t="s">
        <v>5</v>
      </c>
      <c r="B4" s="2">
        <v>7.0919999999999996</v>
      </c>
      <c r="C4" s="1" t="s">
        <v>4</v>
      </c>
      <c r="D4" s="1" t="s">
        <v>6</v>
      </c>
      <c r="E4" s="2">
        <v>0</v>
      </c>
      <c r="F4" s="2">
        <v>7.1950000000000003</v>
      </c>
      <c r="G4" s="2">
        <v>7.1137906050000002</v>
      </c>
      <c r="H4" s="2">
        <v>7.0919999999999996</v>
      </c>
      <c r="I4" s="3">
        <v>45292.004780092589</v>
      </c>
      <c r="J4" s="3">
        <v>45292.045115740744</v>
      </c>
      <c r="K4" s="4">
        <v>1.431549687E-2</v>
      </c>
      <c r="L4" s="4">
        <v>-3.6970118140000001E-2</v>
      </c>
      <c r="M4" s="5">
        <f>IF(C4="SHORT", (F4 - H4) / F4, (H4 - F4) / F4)</f>
        <v>1.4315496872828442E-2</v>
      </c>
    </row>
    <row r="5" spans="1:13" x14ac:dyDescent="0.35">
      <c r="A5" s="1" t="s">
        <v>7</v>
      </c>
      <c r="B5" s="2">
        <v>9.8276000000000003</v>
      </c>
      <c r="C5" s="1" t="s">
        <v>1</v>
      </c>
      <c r="D5" s="1" t="s">
        <v>2</v>
      </c>
      <c r="E5" s="2">
        <v>0</v>
      </c>
      <c r="F5" s="2">
        <v>9.7026000000000003</v>
      </c>
      <c r="G5" s="2">
        <v>9.8011734100000005</v>
      </c>
      <c r="H5" s="2">
        <v>9.8276000000000003</v>
      </c>
      <c r="I5" s="3">
        <v>45292.015092592592</v>
      </c>
      <c r="J5" s="3">
        <v>45293.267500000002</v>
      </c>
      <c r="K5" s="4">
        <v>1.288314472E-2</v>
      </c>
      <c r="L5" s="4">
        <v>-0.10346711190000001</v>
      </c>
      <c r="M5" s="5">
        <f>IF(C5="SHORT", (F5 - H5) / F5, (H5 - F5) / F5)</f>
        <v>1.2883144724094572E-2</v>
      </c>
    </row>
    <row r="6" spans="1:13" x14ac:dyDescent="0.35">
      <c r="A6" s="1" t="s">
        <v>7</v>
      </c>
      <c r="B6" s="2">
        <v>9.6242999999999999</v>
      </c>
      <c r="C6" s="1" t="s">
        <v>1</v>
      </c>
      <c r="D6" s="1" t="s">
        <v>2</v>
      </c>
      <c r="E6" s="2">
        <v>0</v>
      </c>
      <c r="F6" s="2">
        <v>9.5114999999999998</v>
      </c>
      <c r="G6" s="2">
        <v>9.6235753299999995</v>
      </c>
      <c r="H6" s="2">
        <v>9.6242999999999999</v>
      </c>
      <c r="I6" s="3">
        <v>45292.053773148145</v>
      </c>
      <c r="J6" s="3">
        <v>45292.060046296298</v>
      </c>
      <c r="K6" s="4">
        <v>1.185932818E-2</v>
      </c>
      <c r="L6" s="4">
        <v>0</v>
      </c>
      <c r="M6" s="5">
        <f>IF(C6="SHORT", (F6 - H6) / F6, (H6 - F6) / F6)</f>
        <v>1.1859328181674816E-2</v>
      </c>
    </row>
    <row r="7" spans="1:13" x14ac:dyDescent="0.35">
      <c r="A7" s="1" t="s">
        <v>8</v>
      </c>
      <c r="B7" s="2">
        <v>2.1015000000000001</v>
      </c>
      <c r="C7" s="1" t="s">
        <v>1</v>
      </c>
      <c r="D7" s="1" t="s">
        <v>9</v>
      </c>
      <c r="E7" s="2">
        <v>0</v>
      </c>
      <c r="F7" s="2">
        <v>2.08</v>
      </c>
      <c r="G7" s="2">
        <v>2.1013038499999999</v>
      </c>
      <c r="H7" s="2">
        <v>2.1015000000000001</v>
      </c>
      <c r="I7" s="3">
        <v>45292.058217592596</v>
      </c>
      <c r="J7" s="3">
        <v>45302.80972222222</v>
      </c>
      <c r="K7" s="4">
        <v>1.0336538459999999E-2</v>
      </c>
      <c r="L7" s="4">
        <v>-0.3688942308</v>
      </c>
      <c r="M7" s="5">
        <f>IF(C7="SHORT", (F7 - H7) / F7, (H7 - F7) / F7)</f>
        <v>1.0336538461538498E-2</v>
      </c>
    </row>
    <row r="8" spans="1:13" x14ac:dyDescent="0.35">
      <c r="A8" s="1" t="s">
        <v>8</v>
      </c>
      <c r="B8" s="2">
        <v>2.0926999999999998</v>
      </c>
      <c r="C8" s="1" t="s">
        <v>1</v>
      </c>
      <c r="D8" s="1" t="s">
        <v>10</v>
      </c>
      <c r="E8" s="2">
        <v>0</v>
      </c>
      <c r="F8" s="2">
        <v>2.0684</v>
      </c>
      <c r="G8" s="2">
        <v>2.0909387499999998</v>
      </c>
      <c r="H8" s="2">
        <v>2.0926999999999998</v>
      </c>
      <c r="I8" s="3">
        <v>45292.061701388891</v>
      </c>
      <c r="J8" s="3">
        <v>45302.096851851849</v>
      </c>
      <c r="K8" s="4">
        <v>1.1748211180000001E-2</v>
      </c>
      <c r="L8" s="4">
        <v>-0.36535486369999998</v>
      </c>
      <c r="M8" s="5">
        <f>IF(C8="SHORT", (F8 - H8) / F8, (H8 - F8) / F8)</f>
        <v>1.1748211177721797E-2</v>
      </c>
    </row>
    <row r="9" spans="1:13" x14ac:dyDescent="0.35">
      <c r="A9" s="1" t="s">
        <v>7</v>
      </c>
      <c r="B9" s="2">
        <v>9.6338000000000008</v>
      </c>
      <c r="C9" s="1" t="s">
        <v>1</v>
      </c>
      <c r="D9" s="1" t="s">
        <v>2</v>
      </c>
      <c r="E9" s="2">
        <v>0</v>
      </c>
      <c r="F9" s="2">
        <v>9.5241000000000007</v>
      </c>
      <c r="G9" s="2">
        <v>9.6259721799999998</v>
      </c>
      <c r="H9" s="2">
        <v>9.6338000000000008</v>
      </c>
      <c r="I9" s="3">
        <v>45292.068738425929</v>
      </c>
      <c r="J9" s="3">
        <v>45292.954027777778</v>
      </c>
      <c r="K9" s="4">
        <v>1.15181487E-2</v>
      </c>
      <c r="L9" s="4">
        <v>-8.6664356740000004E-2</v>
      </c>
      <c r="M9" s="5">
        <f>IF(C9="SHORT", (F9 - H9) / F9, (H9 - F9) / F9)</f>
        <v>1.151814869646477E-2</v>
      </c>
    </row>
    <row r="10" spans="1:13" x14ac:dyDescent="0.35">
      <c r="A10" s="1" t="s">
        <v>3</v>
      </c>
      <c r="B10" s="2">
        <v>104.467</v>
      </c>
      <c r="C10" s="1" t="s">
        <v>1</v>
      </c>
      <c r="D10" s="1" t="s">
        <v>11</v>
      </c>
      <c r="E10" s="2">
        <v>1</v>
      </c>
      <c r="F10" s="2">
        <v>230.55</v>
      </c>
      <c r="G10" s="2">
        <v>242.62645560000001</v>
      </c>
      <c r="H10" s="2"/>
      <c r="I10" s="3">
        <v>45292.073576388888</v>
      </c>
      <c r="J10" s="3"/>
      <c r="K10" s="4">
        <v>1.9895901109999999E-2</v>
      </c>
      <c r="L10" s="4">
        <v>-0.65300368679999998</v>
      </c>
      <c r="M10" s="5">
        <f>IF(C10="SHORT", (F10 - B10) / F10, (B10 - F10) / F10)</f>
        <v>-0.54687920190847972</v>
      </c>
    </row>
    <row r="11" spans="1:13" x14ac:dyDescent="0.35">
      <c r="A11" s="1" t="s">
        <v>12</v>
      </c>
      <c r="B11" s="2">
        <v>3.9909999999999998E-3</v>
      </c>
      <c r="C11" s="1" t="s">
        <v>1</v>
      </c>
      <c r="D11" s="1" t="s">
        <v>10</v>
      </c>
      <c r="E11" s="2">
        <v>0</v>
      </c>
      <c r="F11" s="2">
        <v>3.9360000000000003E-3</v>
      </c>
      <c r="G11" s="2">
        <v>3.9895800000000004E-3</v>
      </c>
      <c r="H11" s="2">
        <v>3.9909999999999998E-3</v>
      </c>
      <c r="I11" s="3">
        <v>45292.076064814813</v>
      </c>
      <c r="J11" s="3">
        <v>45292.087650462963</v>
      </c>
      <c r="K11" s="4">
        <v>1.397357724E-2</v>
      </c>
      <c r="L11" s="4">
        <v>-2.9217479670000001E-2</v>
      </c>
      <c r="M11" s="5">
        <f>IF(C11="SHORT", (F11 - H11) / F11, (H11 - F11) / F11)</f>
        <v>1.3973577235772227E-2</v>
      </c>
    </row>
    <row r="12" spans="1:13" x14ac:dyDescent="0.35">
      <c r="A12" s="1" t="s">
        <v>8</v>
      </c>
      <c r="B12" s="2">
        <v>2.0356999999999998</v>
      </c>
      <c r="C12" s="1" t="s">
        <v>1</v>
      </c>
      <c r="D12" s="1" t="s">
        <v>13</v>
      </c>
      <c r="E12" s="2">
        <v>2</v>
      </c>
      <c r="F12" s="2">
        <v>2.0013999999999998</v>
      </c>
      <c r="G12" s="2">
        <v>2.0345056600000002</v>
      </c>
      <c r="H12" s="2">
        <v>2.0356999999999998</v>
      </c>
      <c r="I12" s="3">
        <v>45292.077060185184</v>
      </c>
      <c r="J12" s="3">
        <v>45292.953090277777</v>
      </c>
      <c r="K12" s="4">
        <v>1.7138003400000001E-2</v>
      </c>
      <c r="L12" s="4">
        <v>-0.17732587189999999</v>
      </c>
      <c r="M12" s="5">
        <f>IF(C12="SHORT", (F12 - H12) / F12, (H12 - F12) / F12)</f>
        <v>1.7138003397621664E-2</v>
      </c>
    </row>
    <row r="13" spans="1:13" x14ac:dyDescent="0.35">
      <c r="A13" s="1" t="s">
        <v>59</v>
      </c>
      <c r="B13" s="2">
        <v>0.29049999999999998</v>
      </c>
      <c r="C13" s="1" t="s">
        <v>1</v>
      </c>
      <c r="D13" s="1" t="s">
        <v>29</v>
      </c>
      <c r="E13" s="2">
        <v>1</v>
      </c>
      <c r="F13" s="2">
        <v>0.28660000000000002</v>
      </c>
      <c r="G13" s="2">
        <v>0.29046656999999998</v>
      </c>
      <c r="H13" s="2">
        <v>0.29049999999999998</v>
      </c>
      <c r="I13" s="3">
        <v>45294.643460648149</v>
      </c>
      <c r="J13" s="3">
        <v>45296.05740740741</v>
      </c>
      <c r="K13" s="4">
        <v>1.360781577E-2</v>
      </c>
      <c r="L13" s="4">
        <v>-6.2107466850000001E-2</v>
      </c>
      <c r="M13" s="5">
        <f>IF(C13="SHORT", (F13 - H13) / F13, (H13 - F13) / F13)</f>
        <v>1.3607815771109416E-2</v>
      </c>
    </row>
    <row r="14" spans="1:13" x14ac:dyDescent="0.35">
      <c r="A14" s="1" t="s">
        <v>45</v>
      </c>
      <c r="B14" s="2">
        <v>1.3325</v>
      </c>
      <c r="C14" s="1" t="s">
        <v>1</v>
      </c>
      <c r="D14" s="1" t="s">
        <v>9</v>
      </c>
      <c r="E14" s="2">
        <v>0</v>
      </c>
      <c r="F14" s="2">
        <v>1.3041</v>
      </c>
      <c r="G14" s="2">
        <v>1.31714248</v>
      </c>
      <c r="H14" s="2">
        <v>1.3325</v>
      </c>
      <c r="I14" s="3">
        <v>45294.643460648149</v>
      </c>
      <c r="J14" s="3">
        <v>45295.193460648145</v>
      </c>
      <c r="K14" s="4">
        <v>2.177747105E-2</v>
      </c>
      <c r="L14" s="4">
        <v>0</v>
      </c>
      <c r="M14" s="5">
        <f>IF(C14="SHORT", (F14 - H14) / F14, (H14 - F14) / F14)</f>
        <v>2.1777471052833355E-2</v>
      </c>
    </row>
    <row r="15" spans="1:13" x14ac:dyDescent="0.35">
      <c r="A15" s="1" t="s">
        <v>7</v>
      </c>
      <c r="B15" s="2">
        <v>8.5655000000000001</v>
      </c>
      <c r="C15" s="1" t="s">
        <v>1</v>
      </c>
      <c r="D15" s="1" t="s">
        <v>9</v>
      </c>
      <c r="E15" s="2">
        <v>0</v>
      </c>
      <c r="F15" s="2">
        <v>8.3673000000000002</v>
      </c>
      <c r="G15" s="2">
        <v>8.5605415899999997</v>
      </c>
      <c r="H15" s="2">
        <v>8.5655000000000001</v>
      </c>
      <c r="I15" s="3">
        <v>45294.643460648149</v>
      </c>
      <c r="J15" s="3">
        <v>45295.381354166668</v>
      </c>
      <c r="K15" s="4">
        <v>2.3687449953987538E-2</v>
      </c>
      <c r="L15" s="4">
        <v>-3.2937745749999997E-2</v>
      </c>
      <c r="M15" s="5">
        <f>IF(C15="SHORT", (F15 - H15) / F15, (H15 - F15) / F15)</f>
        <v>2.3687449953987538E-2</v>
      </c>
    </row>
    <row r="16" spans="1:13" x14ac:dyDescent="0.35">
      <c r="A16" s="1" t="s">
        <v>47</v>
      </c>
      <c r="B16" s="2">
        <v>0.18720000000000001</v>
      </c>
      <c r="C16" s="1" t="s">
        <v>1</v>
      </c>
      <c r="D16" s="1" t="s">
        <v>9</v>
      </c>
      <c r="E16" s="2">
        <v>0</v>
      </c>
      <c r="F16" s="2">
        <v>0.1827</v>
      </c>
      <c r="G16" s="2">
        <v>0.18704651</v>
      </c>
      <c r="H16" s="2">
        <v>0.18720000000000001</v>
      </c>
      <c r="I16" s="3">
        <v>45294.643460648149</v>
      </c>
      <c r="J16" s="3">
        <v>45295.771458333336</v>
      </c>
      <c r="K16" s="4">
        <v>2.4630541871921204E-2</v>
      </c>
      <c r="L16" s="4">
        <v>-3.2840722500000002E-2</v>
      </c>
      <c r="M16" s="5">
        <f>IF(C16="SHORT", (F16 - H16) / F16, (H16 - F16) / F16)</f>
        <v>2.4630541871921204E-2</v>
      </c>
    </row>
    <row r="17" spans="1:13" x14ac:dyDescent="0.35">
      <c r="A17" s="1" t="s">
        <v>49</v>
      </c>
      <c r="B17" s="2">
        <v>1.6879999999999999E-2</v>
      </c>
      <c r="C17" s="1" t="s">
        <v>1</v>
      </c>
      <c r="D17" s="1" t="s">
        <v>29</v>
      </c>
      <c r="E17" s="2">
        <v>1</v>
      </c>
      <c r="F17" s="2">
        <v>1.6410000000000001E-2</v>
      </c>
      <c r="G17" s="2">
        <v>1.687019E-2</v>
      </c>
      <c r="H17" s="2">
        <v>1.6879999999999999E-2</v>
      </c>
      <c r="I17" s="3">
        <v>45294.643460648149</v>
      </c>
      <c r="J17" s="3">
        <v>45295.240902777776</v>
      </c>
      <c r="K17" s="4">
        <v>2.8641072516757963E-2</v>
      </c>
      <c r="L17" s="4">
        <v>0</v>
      </c>
      <c r="M17" s="5">
        <f>IF(C17="SHORT", (F17 - H17) / F17, (H17 - F17) / F17)</f>
        <v>2.8641072516757963E-2</v>
      </c>
    </row>
    <row r="18" spans="1:13" x14ac:dyDescent="0.35">
      <c r="A18" s="1" t="s">
        <v>12</v>
      </c>
      <c r="B18" s="2">
        <v>3.5839999999999999E-3</v>
      </c>
      <c r="C18" s="1" t="s">
        <v>1</v>
      </c>
      <c r="D18" s="1" t="s">
        <v>29</v>
      </c>
      <c r="E18" s="2">
        <v>1</v>
      </c>
      <c r="F18" s="2">
        <v>3.4810000000000002E-3</v>
      </c>
      <c r="G18" s="2">
        <v>3.5833499999999999E-3</v>
      </c>
      <c r="H18" s="2">
        <v>3.5839999999999999E-3</v>
      </c>
      <c r="I18" s="3">
        <v>45294.643460648149</v>
      </c>
      <c r="J18" s="3">
        <v>45295.298368055555</v>
      </c>
      <c r="K18" s="4">
        <v>2.9589198506176324E-2</v>
      </c>
      <c r="L18" s="4">
        <v>-2.0109164029999999E-3</v>
      </c>
      <c r="M18" s="5">
        <f>IF(C18="SHORT", (F18 - H18) / F18, (H18 - F18) / F18)</f>
        <v>2.9589198506176324E-2</v>
      </c>
    </row>
    <row r="19" spans="1:13" x14ac:dyDescent="0.35">
      <c r="A19" s="1" t="s">
        <v>26</v>
      </c>
      <c r="B19" s="2">
        <v>5.7299999999999999E-3</v>
      </c>
      <c r="C19" s="1" t="s">
        <v>1</v>
      </c>
      <c r="D19" s="1" t="s">
        <v>29</v>
      </c>
      <c r="E19" s="2">
        <v>1</v>
      </c>
      <c r="F19" s="2">
        <v>5.5539999999999999E-3</v>
      </c>
      <c r="G19" s="2">
        <v>5.72267E-3</v>
      </c>
      <c r="H19" s="2">
        <v>5.7299999999999999E-3</v>
      </c>
      <c r="I19" s="3">
        <v>45294.643460648149</v>
      </c>
      <c r="J19" s="3">
        <v>45295.377291666664</v>
      </c>
      <c r="K19" s="4">
        <v>3.1688872884407623E-2</v>
      </c>
      <c r="L19" s="4">
        <v>-1.728483976E-2</v>
      </c>
      <c r="M19" s="5">
        <f>IF(C19="SHORT", (F19 - H19) / F19, (H19 - F19) / F19)</f>
        <v>3.1688872884407623E-2</v>
      </c>
    </row>
    <row r="20" spans="1:13" x14ac:dyDescent="0.35">
      <c r="A20" s="1" t="s">
        <v>21</v>
      </c>
      <c r="B20" s="2">
        <v>4.0960000000000003E-2</v>
      </c>
      <c r="C20" s="1" t="s">
        <v>1</v>
      </c>
      <c r="D20" s="1" t="s">
        <v>29</v>
      </c>
      <c r="E20" s="2">
        <v>1</v>
      </c>
      <c r="F20" s="2">
        <v>3.9629999999999999E-2</v>
      </c>
      <c r="G20" s="2">
        <v>4.0591299999999997E-2</v>
      </c>
      <c r="H20" s="2">
        <v>4.0960000000000003E-2</v>
      </c>
      <c r="I20" s="3">
        <v>45294.643460648149</v>
      </c>
      <c r="J20" s="3">
        <v>45295.193460648145</v>
      </c>
      <c r="K20" s="4">
        <v>3.3560434014635501E-2</v>
      </c>
      <c r="L20" s="4">
        <v>0</v>
      </c>
      <c r="M20" s="5">
        <f>IF(C20="SHORT", (F20 - H20) / F20, (H20 - F20) / F20)</f>
        <v>3.3560434014635501E-2</v>
      </c>
    </row>
    <row r="21" spans="1:13" x14ac:dyDescent="0.35">
      <c r="A21" s="1" t="s">
        <v>20</v>
      </c>
      <c r="B21" s="2">
        <v>0.3891</v>
      </c>
      <c r="C21" s="1" t="s">
        <v>1</v>
      </c>
      <c r="D21" s="1" t="s">
        <v>9</v>
      </c>
      <c r="E21" s="2">
        <v>0</v>
      </c>
      <c r="F21" s="2">
        <v>0.37619999999999998</v>
      </c>
      <c r="G21" s="2">
        <v>0.38902952000000002</v>
      </c>
      <c r="H21" s="2">
        <v>0.3891</v>
      </c>
      <c r="I21" s="3">
        <v>45294.643460648149</v>
      </c>
      <c r="J21" s="3">
        <v>45295.985671296294</v>
      </c>
      <c r="K21" s="4">
        <v>3.4290271132376454E-2</v>
      </c>
      <c r="L21" s="4">
        <v>-7.3896863369999996E-2</v>
      </c>
      <c r="M21" s="5">
        <f>IF(C21="SHORT", (F21 - H21) / F21, (H21 - F21) / F21)</f>
        <v>3.4290271132376454E-2</v>
      </c>
    </row>
    <row r="22" spans="1:13" x14ac:dyDescent="0.35">
      <c r="A22" s="1" t="s">
        <v>52</v>
      </c>
      <c r="B22" s="2">
        <v>5.3830000000000003E-2</v>
      </c>
      <c r="C22" s="1" t="s">
        <v>1</v>
      </c>
      <c r="D22" s="1" t="s">
        <v>29</v>
      </c>
      <c r="E22" s="2">
        <v>1</v>
      </c>
      <c r="F22" s="2">
        <v>5.1999999999999998E-2</v>
      </c>
      <c r="G22" s="2">
        <v>5.3740879999999998E-2</v>
      </c>
      <c r="H22" s="2">
        <v>5.3830000000000003E-2</v>
      </c>
      <c r="I22" s="3">
        <v>45294.643460648149</v>
      </c>
      <c r="J22" s="3">
        <v>45295.193460648145</v>
      </c>
      <c r="K22" s="4">
        <v>3.5192307692307793E-2</v>
      </c>
      <c r="L22" s="4">
        <v>0</v>
      </c>
      <c r="M22" s="5">
        <f>IF(C22="SHORT", (F22 - H22) / F22, (H22 - F22) / F22)</f>
        <v>3.5192307692307793E-2</v>
      </c>
    </row>
    <row r="23" spans="1:13" x14ac:dyDescent="0.35">
      <c r="A23" s="1" t="s">
        <v>46</v>
      </c>
      <c r="B23" s="2">
        <v>0.29149999999999998</v>
      </c>
      <c r="C23" s="1" t="s">
        <v>1</v>
      </c>
      <c r="D23" s="1" t="s">
        <v>29</v>
      </c>
      <c r="E23" s="2">
        <v>1</v>
      </c>
      <c r="F23" s="2">
        <v>0.28139999999999998</v>
      </c>
      <c r="G23" s="2">
        <v>0.29148193999999999</v>
      </c>
      <c r="H23" s="2">
        <v>0.29149999999999998</v>
      </c>
      <c r="I23" s="3">
        <v>45294.643460648149</v>
      </c>
      <c r="J23" s="3">
        <v>45295.221377314818</v>
      </c>
      <c r="K23" s="4">
        <v>3.5891968727789617E-2</v>
      </c>
      <c r="L23" s="4">
        <v>0</v>
      </c>
      <c r="M23" s="5">
        <f>IF(C23="SHORT", (F23 - H23) / F23, (H23 - F23) / F23)</f>
        <v>3.5891968727789617E-2</v>
      </c>
    </row>
    <row r="24" spans="1:13" x14ac:dyDescent="0.35">
      <c r="A24" s="1" t="s">
        <v>57</v>
      </c>
      <c r="B24" s="2">
        <v>3.8159999999999998</v>
      </c>
      <c r="C24" s="1" t="s">
        <v>1</v>
      </c>
      <c r="D24" s="1" t="s">
        <v>9</v>
      </c>
      <c r="E24" s="2">
        <v>0</v>
      </c>
      <c r="F24" s="2">
        <v>3.6819999999999999</v>
      </c>
      <c r="G24" s="2">
        <v>3.8155780899999998</v>
      </c>
      <c r="H24" s="2">
        <v>3.8159999999999998</v>
      </c>
      <c r="I24" s="3">
        <v>45294.643460648149</v>
      </c>
      <c r="J24" s="3">
        <v>45299.912060185183</v>
      </c>
      <c r="K24" s="4">
        <v>3.639326453014663E-2</v>
      </c>
      <c r="L24" s="4">
        <v>-0.1398696361</v>
      </c>
      <c r="M24" s="5">
        <f>IF(C24="SHORT", (F24 - H24) / F24, (H24 - F24) / F24)</f>
        <v>3.639326453014663E-2</v>
      </c>
    </row>
    <row r="25" spans="1:13" x14ac:dyDescent="0.35">
      <c r="A25" s="1" t="s">
        <v>8</v>
      </c>
      <c r="B25" s="2">
        <v>1.6133999999999999</v>
      </c>
      <c r="C25" s="1" t="s">
        <v>1</v>
      </c>
      <c r="D25" s="1" t="s">
        <v>29</v>
      </c>
      <c r="E25" s="2">
        <v>1</v>
      </c>
      <c r="F25" s="2">
        <v>1.5518000000000001</v>
      </c>
      <c r="G25" s="2">
        <v>1.6125484299999999</v>
      </c>
      <c r="H25" s="2">
        <v>1.6133999999999999</v>
      </c>
      <c r="I25" s="3">
        <v>45294.643460648149</v>
      </c>
      <c r="J25" s="3">
        <v>45295.744733796295</v>
      </c>
      <c r="K25" s="4">
        <v>3.9695837092408731E-2</v>
      </c>
      <c r="L25" s="4">
        <v>-2.7709756410000001E-2</v>
      </c>
      <c r="M25" s="5">
        <f>IF(C25="SHORT", (F25 - H25) / F25, (H25 - F25) / F25)</f>
        <v>3.9695837092408731E-2</v>
      </c>
    </row>
    <row r="26" spans="1:13" x14ac:dyDescent="0.35">
      <c r="A26" s="1" t="s">
        <v>27</v>
      </c>
      <c r="B26" s="2">
        <v>19.05</v>
      </c>
      <c r="C26" s="1" t="s">
        <v>1</v>
      </c>
      <c r="D26" s="1" t="s">
        <v>29</v>
      </c>
      <c r="E26" s="2">
        <v>1</v>
      </c>
      <c r="F26" s="2">
        <v>18.32</v>
      </c>
      <c r="G26" s="2">
        <v>18.813638319999999</v>
      </c>
      <c r="H26" s="2">
        <v>19.05</v>
      </c>
      <c r="I26" s="3">
        <v>45294.643460648149</v>
      </c>
      <c r="J26" s="3">
        <v>45295.193460648145</v>
      </c>
      <c r="K26" s="4">
        <v>3.9847161572052425E-2</v>
      </c>
      <c r="L26" s="4">
        <v>0</v>
      </c>
      <c r="M26" s="5">
        <f>IF(C26="SHORT", (F26 - H26) / F26, (H26 - F26) / F26)</f>
        <v>3.9847161572052425E-2</v>
      </c>
    </row>
    <row r="27" spans="1:13" x14ac:dyDescent="0.35">
      <c r="A27" s="1" t="s">
        <v>55</v>
      </c>
      <c r="B27" s="2">
        <v>0.36230000000000001</v>
      </c>
      <c r="C27" s="1" t="s">
        <v>1</v>
      </c>
      <c r="D27" s="1" t="s">
        <v>9</v>
      </c>
      <c r="E27" s="2">
        <v>0</v>
      </c>
      <c r="F27" s="2">
        <v>0.3483</v>
      </c>
      <c r="G27" s="2">
        <v>0.35478546999999999</v>
      </c>
      <c r="H27" s="2">
        <v>0.36230000000000001</v>
      </c>
      <c r="I27" s="3">
        <v>45294.643460648149</v>
      </c>
      <c r="J27" s="3">
        <v>45295.193460648145</v>
      </c>
      <c r="K27" s="4">
        <v>4.0195233993683639E-2</v>
      </c>
      <c r="L27" s="4">
        <v>0</v>
      </c>
      <c r="M27" s="5">
        <f>IF(C27="SHORT", (F27 - H27) / F27, (H27 - F27) / F27)</f>
        <v>4.0195233993683639E-2</v>
      </c>
    </row>
    <row r="28" spans="1:13" x14ac:dyDescent="0.35">
      <c r="A28" s="1" t="s">
        <v>56</v>
      </c>
      <c r="B28" s="2">
        <v>0.11949</v>
      </c>
      <c r="C28" s="1" t="s">
        <v>1</v>
      </c>
      <c r="D28" s="1" t="s">
        <v>13</v>
      </c>
      <c r="E28" s="2">
        <v>2</v>
      </c>
      <c r="F28" s="2">
        <v>0.11448</v>
      </c>
      <c r="G28" s="2">
        <v>0.11855236</v>
      </c>
      <c r="H28" s="2">
        <v>0.11949</v>
      </c>
      <c r="I28" s="3">
        <v>45294.643460648149</v>
      </c>
      <c r="J28" s="3">
        <v>45295.193460648145</v>
      </c>
      <c r="K28" s="4">
        <v>4.3763102725366883E-2</v>
      </c>
      <c r="L28" s="4">
        <v>0</v>
      </c>
      <c r="M28" s="5">
        <f>IF(C28="SHORT", (F28 - H28) / F28, (H28 - F28) / F28)</f>
        <v>4.3763102725366883E-2</v>
      </c>
    </row>
    <row r="29" spans="1:13" x14ac:dyDescent="0.35">
      <c r="A29" s="1" t="s">
        <v>22</v>
      </c>
      <c r="B29" s="2">
        <v>2.9950000000000001E-2</v>
      </c>
      <c r="C29" s="1" t="s">
        <v>1</v>
      </c>
      <c r="D29" s="1" t="s">
        <v>9</v>
      </c>
      <c r="E29" s="2">
        <v>0</v>
      </c>
      <c r="F29" s="2">
        <v>2.869E-2</v>
      </c>
      <c r="G29" s="2">
        <v>2.9521929999999998E-2</v>
      </c>
      <c r="H29" s="2">
        <v>2.9950000000000001E-2</v>
      </c>
      <c r="I29" s="3">
        <v>45294.643460648149</v>
      </c>
      <c r="J29" s="3">
        <v>45303.701944444445</v>
      </c>
      <c r="K29" s="4">
        <v>4.3917741373300824E-2</v>
      </c>
      <c r="L29" s="4">
        <v>-0.25548971770000001</v>
      </c>
      <c r="M29" s="5">
        <f>IF(C29="SHORT", (F29 - H29) / F29, (H29 - F29) / F29)</f>
        <v>4.3917741373300824E-2</v>
      </c>
    </row>
    <row r="30" spans="1:13" x14ac:dyDescent="0.35">
      <c r="A30" s="1" t="s">
        <v>53</v>
      </c>
      <c r="B30" s="2">
        <v>0.19205</v>
      </c>
      <c r="C30" s="1" t="s">
        <v>1</v>
      </c>
      <c r="D30" s="1" t="s">
        <v>10</v>
      </c>
      <c r="E30" s="2">
        <v>0</v>
      </c>
      <c r="F30" s="2">
        <v>0.18240000000000001</v>
      </c>
      <c r="G30" s="2">
        <v>0.18425928999999999</v>
      </c>
      <c r="H30" s="2">
        <v>0.18425928999999999</v>
      </c>
      <c r="I30" s="3">
        <v>45294.643460648149</v>
      </c>
      <c r="J30" s="3">
        <v>45295.193460648145</v>
      </c>
      <c r="K30" s="4">
        <v>1.0193475877192904E-2</v>
      </c>
      <c r="L30" s="4">
        <v>0</v>
      </c>
      <c r="M30" s="5">
        <f>IF(C30="SHORT", (F30 - H30) / F30, (H30 - F30) / F30)</f>
        <v>1.0193475877192904E-2</v>
      </c>
    </row>
    <row r="31" spans="1:13" x14ac:dyDescent="0.35">
      <c r="A31" s="1" t="s">
        <v>51</v>
      </c>
      <c r="B31" s="2">
        <v>0.82920000000000005</v>
      </c>
      <c r="C31" s="1" t="s">
        <v>1</v>
      </c>
      <c r="D31" s="1" t="s">
        <v>9</v>
      </c>
      <c r="E31" s="2">
        <v>0</v>
      </c>
      <c r="F31" s="2">
        <v>0.78239999999999998</v>
      </c>
      <c r="G31" s="2">
        <v>0.79537961000000001</v>
      </c>
      <c r="H31" s="2">
        <v>0.79537961000000001</v>
      </c>
      <c r="I31" s="3">
        <v>45294.643460648149</v>
      </c>
      <c r="J31" s="3">
        <v>45295.193460648145</v>
      </c>
      <c r="K31" s="4">
        <v>1.6589481083844618E-2</v>
      </c>
      <c r="L31" s="4">
        <v>0</v>
      </c>
      <c r="M31" s="5">
        <f>IF(C31="SHORT", (F31 - H31) / F31, (H31 - F31) / F31)</f>
        <v>1.6589481083844618E-2</v>
      </c>
    </row>
    <row r="32" spans="1:13" x14ac:dyDescent="0.35">
      <c r="A32" s="1" t="s">
        <v>50</v>
      </c>
      <c r="B32" s="2">
        <v>12.273999999999999</v>
      </c>
      <c r="C32" s="1" t="s">
        <v>1</v>
      </c>
      <c r="D32" s="1" t="s">
        <v>9</v>
      </c>
      <c r="E32" s="2">
        <v>0</v>
      </c>
      <c r="F32" s="2">
        <v>11.135</v>
      </c>
      <c r="G32" s="2">
        <v>11.334906610000001</v>
      </c>
      <c r="H32" s="2">
        <v>11.334906610000001</v>
      </c>
      <c r="I32" s="3">
        <v>45294.643460648149</v>
      </c>
      <c r="J32" s="3">
        <v>45295.193460648145</v>
      </c>
      <c r="K32" s="4">
        <v>1.7952995958688919E-2</v>
      </c>
      <c r="L32" s="4">
        <v>0</v>
      </c>
      <c r="M32" s="5">
        <f>IF(C32="SHORT", (F32 - H32) / F32, (H32 - F32) / F32)</f>
        <v>1.7952995958688919E-2</v>
      </c>
    </row>
    <row r="33" spans="1:13" x14ac:dyDescent="0.35">
      <c r="A33" s="1" t="s">
        <v>54</v>
      </c>
      <c r="B33" s="2">
        <v>0.42399999999999999</v>
      </c>
      <c r="C33" s="1" t="s">
        <v>1</v>
      </c>
      <c r="D33" s="1" t="s">
        <v>29</v>
      </c>
      <c r="E33" s="2">
        <v>1</v>
      </c>
      <c r="F33" s="2">
        <v>0.37140000000000001</v>
      </c>
      <c r="G33" s="2">
        <v>0.38169258</v>
      </c>
      <c r="H33" s="2">
        <v>0.38169258</v>
      </c>
      <c r="I33" s="3">
        <v>45294.643460648149</v>
      </c>
      <c r="J33" s="3">
        <v>45295.193460648145</v>
      </c>
      <c r="K33" s="4">
        <v>2.7712924071082379E-2</v>
      </c>
      <c r="L33" s="4">
        <v>0</v>
      </c>
      <c r="M33" s="5">
        <f>IF(C33="SHORT", (F33 - H33) / F33, (H33 - F33) / F33)</f>
        <v>2.7712924071082379E-2</v>
      </c>
    </row>
    <row r="34" spans="1:13" x14ac:dyDescent="0.35">
      <c r="A34" s="1" t="s">
        <v>48</v>
      </c>
      <c r="B34" s="2">
        <v>0.318</v>
      </c>
      <c r="C34" s="1" t="s">
        <v>1</v>
      </c>
      <c r="D34" s="1" t="s">
        <v>9</v>
      </c>
      <c r="E34" s="2">
        <v>0</v>
      </c>
      <c r="F34" s="2">
        <v>0.27500000000000002</v>
      </c>
      <c r="G34" s="2">
        <v>0.28505841999999998</v>
      </c>
      <c r="H34" s="2">
        <v>0.28505841999999998</v>
      </c>
      <c r="I34" s="3">
        <v>45294.643460648149</v>
      </c>
      <c r="J34" s="3">
        <v>45295.193460648145</v>
      </c>
      <c r="K34" s="4">
        <v>3.657607272727257E-2</v>
      </c>
      <c r="L34" s="4">
        <v>0</v>
      </c>
      <c r="M34" s="5">
        <f>IF(C34="SHORT", (F34 - H34) / F34, (H34 - F34) / F34)</f>
        <v>3.657607272727257E-2</v>
      </c>
    </row>
    <row r="35" spans="1:13" x14ac:dyDescent="0.35">
      <c r="A35" s="1" t="s">
        <v>58</v>
      </c>
      <c r="B35" s="2">
        <v>1.7832000000000001E-2</v>
      </c>
      <c r="C35" s="1" t="s">
        <v>1</v>
      </c>
      <c r="D35" s="1" t="s">
        <v>29</v>
      </c>
      <c r="E35" s="2">
        <v>1</v>
      </c>
      <c r="F35" s="2">
        <v>1.541E-2</v>
      </c>
      <c r="G35" s="2">
        <v>1.5938270000000001E-2</v>
      </c>
      <c r="H35" s="2">
        <v>1.5938270000000001E-2</v>
      </c>
      <c r="I35" s="3">
        <v>45294.643460648149</v>
      </c>
      <c r="J35" s="3">
        <v>45295.193460648145</v>
      </c>
      <c r="K35" s="4">
        <v>3.4280986372485452E-2</v>
      </c>
      <c r="L35" s="4">
        <v>0</v>
      </c>
      <c r="M35" s="5">
        <f>IF(C35="SHORT", (F35 - H35) / F35, (H35 - F35) / F35)</f>
        <v>3.4280986372485452E-2</v>
      </c>
    </row>
    <row r="36" spans="1:13" x14ac:dyDescent="0.35">
      <c r="A36" s="1" t="s">
        <v>63</v>
      </c>
      <c r="B36" s="2">
        <v>8.3699999999999992</v>
      </c>
      <c r="C36" s="1" t="s">
        <v>1</v>
      </c>
      <c r="D36" s="1" t="s">
        <v>9</v>
      </c>
      <c r="E36" s="2">
        <v>0</v>
      </c>
      <c r="F36" s="2">
        <v>8.2850000000000001</v>
      </c>
      <c r="G36" s="2">
        <v>8.3685200000000002</v>
      </c>
      <c r="H36" s="2">
        <v>8.3699999999999992</v>
      </c>
      <c r="I36" s="3">
        <v>45294.644062500003</v>
      </c>
      <c r="J36" s="3">
        <v>45295.221898148149</v>
      </c>
      <c r="K36" s="4">
        <v>1.0259505130000001E-2</v>
      </c>
      <c r="L36" s="4">
        <v>-1.448400724E-3</v>
      </c>
      <c r="M36" s="5">
        <f>IF(C36="SHORT", (F36 - H36) / F36, (H36 - F36) / F36)</f>
        <v>1.0259505129752454E-2</v>
      </c>
    </row>
    <row r="37" spans="1:13" x14ac:dyDescent="0.35">
      <c r="A37" s="1" t="s">
        <v>60</v>
      </c>
      <c r="B37" s="2">
        <v>0.12052</v>
      </c>
      <c r="C37" s="1" t="s">
        <v>1</v>
      </c>
      <c r="D37" s="1" t="s">
        <v>29</v>
      </c>
      <c r="E37" s="2">
        <v>1</v>
      </c>
      <c r="F37" s="2">
        <v>0.11923</v>
      </c>
      <c r="G37" s="2">
        <v>0.120507</v>
      </c>
      <c r="H37" s="2">
        <v>0.12052</v>
      </c>
      <c r="I37" s="3">
        <v>45294.644062500003</v>
      </c>
      <c r="J37" s="3">
        <v>45295.216956018521</v>
      </c>
      <c r="K37" s="4">
        <v>1.081942464E-2</v>
      </c>
      <c r="L37" s="4">
        <v>0</v>
      </c>
      <c r="M37" s="5">
        <f>IF(C37="SHORT", (F37 - H37) / F37, (H37 - F37) / F37)</f>
        <v>1.0819424641449296E-2</v>
      </c>
    </row>
    <row r="38" spans="1:13" x14ac:dyDescent="0.35">
      <c r="A38" s="1" t="s">
        <v>62</v>
      </c>
      <c r="B38" s="2">
        <v>5.9559999999999995E-4</v>
      </c>
      <c r="C38" s="1" t="s">
        <v>1</v>
      </c>
      <c r="D38" s="1" t="s">
        <v>11</v>
      </c>
      <c r="E38" s="2">
        <v>1</v>
      </c>
      <c r="F38" s="2">
        <v>5.8900000000000001E-4</v>
      </c>
      <c r="G38" s="2">
        <v>5.9555000000000003E-4</v>
      </c>
      <c r="H38" s="2">
        <v>5.9559999999999995E-4</v>
      </c>
      <c r="I38" s="3">
        <v>45294.644062500003</v>
      </c>
      <c r="J38" s="3">
        <v>45295.368344907409</v>
      </c>
      <c r="K38" s="4">
        <v>1.1205432939999999E-2</v>
      </c>
      <c r="L38" s="4">
        <v>-2.7843803059999998E-2</v>
      </c>
      <c r="M38" s="5">
        <f>IF(C38="SHORT", (F38 - H38) / F38, (H38 - F38) / F38)</f>
        <v>1.1205432937181568E-2</v>
      </c>
    </row>
    <row r="39" spans="1:13" x14ac:dyDescent="0.35">
      <c r="A39" s="1" t="s">
        <v>61</v>
      </c>
      <c r="B39" s="2">
        <v>10.077</v>
      </c>
      <c r="C39" s="1" t="s">
        <v>1</v>
      </c>
      <c r="D39" s="1" t="s">
        <v>29</v>
      </c>
      <c r="E39" s="2">
        <v>1</v>
      </c>
      <c r="F39" s="2">
        <v>9.9380000000000006</v>
      </c>
      <c r="G39" s="2">
        <v>10.0608</v>
      </c>
      <c r="H39" s="2">
        <v>10.077</v>
      </c>
      <c r="I39" s="3">
        <v>45294.644062500003</v>
      </c>
      <c r="J39" s="3">
        <v>45295.3590625</v>
      </c>
      <c r="K39" s="4">
        <v>1.3986717649999999E-2</v>
      </c>
      <c r="L39" s="4">
        <v>-1.5294827929999999E-2</v>
      </c>
      <c r="M39" s="5">
        <f>IF(C39="SHORT", (F39 - H39) / F39, (H39 - F39) / F39)</f>
        <v>1.3986717649426376E-2</v>
      </c>
    </row>
    <row r="40" spans="1:13" x14ac:dyDescent="0.35">
      <c r="A40" s="1" t="s">
        <v>58</v>
      </c>
      <c r="B40" s="2">
        <v>1.7832000000000001E-2</v>
      </c>
      <c r="C40" s="1" t="s">
        <v>1</v>
      </c>
      <c r="D40" s="1" t="s">
        <v>10</v>
      </c>
      <c r="E40" s="2">
        <v>0</v>
      </c>
      <c r="F40" s="2">
        <v>1.5337E-2</v>
      </c>
      <c r="G40" s="2">
        <v>1.5492199999999999E-2</v>
      </c>
      <c r="H40" s="2">
        <v>1.5492199999999999E-2</v>
      </c>
      <c r="I40" s="3">
        <v>45294.644062500003</v>
      </c>
      <c r="J40" s="3">
        <v>45295.193460648145</v>
      </c>
      <c r="K40" s="4">
        <v>1.0119319293212456E-2</v>
      </c>
      <c r="L40" s="4">
        <v>0</v>
      </c>
      <c r="M40" s="5">
        <f>IF(C40="SHORT", (F40 - H40) / F40, (H40 - F40) / F40)</f>
        <v>1.0119319293212456E-2</v>
      </c>
    </row>
    <row r="41" spans="1:13" x14ac:dyDescent="0.35">
      <c r="A41" s="1" t="s">
        <v>64</v>
      </c>
      <c r="B41" s="2">
        <v>0.43830000000000002</v>
      </c>
      <c r="C41" s="1" t="s">
        <v>1</v>
      </c>
      <c r="D41" s="1" t="s">
        <v>9</v>
      </c>
      <c r="E41" s="2">
        <v>0</v>
      </c>
      <c r="F41" s="2">
        <v>0.43209999999999998</v>
      </c>
      <c r="G41" s="2">
        <v>0.43734899999999999</v>
      </c>
      <c r="H41" s="2">
        <v>0.43830000000000002</v>
      </c>
      <c r="I41" s="3">
        <v>45294.644432870373</v>
      </c>
      <c r="J41" s="3">
        <v>45295.3590625</v>
      </c>
      <c r="K41" s="4">
        <v>1.4348530430000001E-2</v>
      </c>
      <c r="L41" s="4">
        <v>-1.5042814159999999E-2</v>
      </c>
      <c r="M41" s="5">
        <f>IF(C41="SHORT", (F41 - H41) / F41, (H41 - F41) / F41)</f>
        <v>1.4348530432770283E-2</v>
      </c>
    </row>
    <row r="42" spans="1:13" x14ac:dyDescent="0.35">
      <c r="A42" s="1" t="s">
        <v>66</v>
      </c>
      <c r="B42" s="2">
        <v>9.0920000000000005</v>
      </c>
      <c r="C42" s="1" t="s">
        <v>1</v>
      </c>
      <c r="D42" s="1" t="s">
        <v>29</v>
      </c>
      <c r="E42" s="2">
        <v>1</v>
      </c>
      <c r="F42" s="2">
        <v>8.9350000000000005</v>
      </c>
      <c r="G42" s="2">
        <v>9.0540199999999995</v>
      </c>
      <c r="H42" s="2">
        <v>9.0920000000000005</v>
      </c>
      <c r="I42" s="3">
        <v>45294.644432870373</v>
      </c>
      <c r="J42" s="3">
        <v>45295.289976851855</v>
      </c>
      <c r="K42" s="4">
        <v>1.7571348630000001E-2</v>
      </c>
      <c r="L42" s="4">
        <v>-8.5058757690000004E-3</v>
      </c>
      <c r="M42" s="5">
        <f>IF(C42="SHORT", (F42 - H42) / F42, (H42 - F42) / F42)</f>
        <v>1.757134862898713E-2</v>
      </c>
    </row>
    <row r="43" spans="1:13" x14ac:dyDescent="0.35">
      <c r="A43" s="1" t="s">
        <v>67</v>
      </c>
      <c r="B43" s="2">
        <v>23.42</v>
      </c>
      <c r="C43" s="1" t="s">
        <v>1</v>
      </c>
      <c r="D43" s="1" t="s">
        <v>9</v>
      </c>
      <c r="E43" s="2">
        <v>0</v>
      </c>
      <c r="F43" s="2">
        <v>22.96</v>
      </c>
      <c r="G43" s="2">
        <v>23.400500000000001</v>
      </c>
      <c r="H43" s="2">
        <v>23.42</v>
      </c>
      <c r="I43" s="3">
        <v>45294.644432870373</v>
      </c>
      <c r="J43" s="3">
        <v>45295.740127314813</v>
      </c>
      <c r="K43" s="4">
        <v>2.003484321E-2</v>
      </c>
      <c r="L43" s="4">
        <v>-2.700348432E-2</v>
      </c>
      <c r="M43" s="5">
        <f>IF(C43="SHORT", (F43 - H43) / F43, (H43 - F43) / F43)</f>
        <v>2.003484320557495E-2</v>
      </c>
    </row>
    <row r="44" spans="1:13" x14ac:dyDescent="0.35">
      <c r="A44" s="1" t="s">
        <v>65</v>
      </c>
      <c r="B44" s="2">
        <v>33.951999999999998</v>
      </c>
      <c r="C44" s="1" t="s">
        <v>1</v>
      </c>
      <c r="D44" s="1" t="s">
        <v>9</v>
      </c>
      <c r="E44" s="2">
        <v>0</v>
      </c>
      <c r="F44" s="2">
        <v>33.171999999999997</v>
      </c>
      <c r="G44" s="2">
        <v>33.534799999999997</v>
      </c>
      <c r="H44" s="2">
        <v>33.951999999999998</v>
      </c>
      <c r="I44" s="3">
        <v>45294.644432870373</v>
      </c>
      <c r="J44" s="3">
        <v>45295.193460648145</v>
      </c>
      <c r="K44" s="4">
        <v>2.3513806825033196E-2</v>
      </c>
      <c r="L44" s="4">
        <v>0</v>
      </c>
      <c r="M44" s="5">
        <f>IF(C44="SHORT", (F44 - H44) / F44, (H44 - F44) / F44)</f>
        <v>2.3513806825033196E-2</v>
      </c>
    </row>
    <row r="45" spans="1:13" x14ac:dyDescent="0.35">
      <c r="A45" s="1" t="s">
        <v>69</v>
      </c>
      <c r="B45" s="2">
        <v>893.1</v>
      </c>
      <c r="C45" s="1" t="s">
        <v>1</v>
      </c>
      <c r="D45" s="1" t="s">
        <v>9</v>
      </c>
      <c r="E45" s="2">
        <v>0</v>
      </c>
      <c r="F45" s="2">
        <v>870.6</v>
      </c>
      <c r="G45" s="2">
        <v>893.06500000000005</v>
      </c>
      <c r="H45" s="2">
        <v>893.1</v>
      </c>
      <c r="I45" s="3">
        <v>45294.645219907405</v>
      </c>
      <c r="J45" s="3">
        <v>45295.324884259258</v>
      </c>
      <c r="K45" s="4">
        <v>2.5844245348035838E-2</v>
      </c>
      <c r="L45" s="4">
        <v>-1.263496439E-3</v>
      </c>
      <c r="M45" s="5">
        <f>IF(C45="SHORT", (F45 - H45) / F45, (H45 - F45) / F45)</f>
        <v>2.5844245348035838E-2</v>
      </c>
    </row>
    <row r="46" spans="1:13" x14ac:dyDescent="0.35">
      <c r="A46" s="1" t="s">
        <v>68</v>
      </c>
      <c r="B46" s="2">
        <v>0.65800000000000003</v>
      </c>
      <c r="C46" s="1" t="s">
        <v>1</v>
      </c>
      <c r="D46" s="1" t="s">
        <v>29</v>
      </c>
      <c r="E46" s="2">
        <v>1</v>
      </c>
      <c r="F46" s="2">
        <v>0.63719999999999999</v>
      </c>
      <c r="G46" s="2">
        <v>0.65788899999999995</v>
      </c>
      <c r="H46" s="2">
        <v>0.65800000000000003</v>
      </c>
      <c r="I46" s="3">
        <v>45294.645219907405</v>
      </c>
      <c r="J46" s="3">
        <v>45295.240960648145</v>
      </c>
      <c r="K46" s="4">
        <v>3.2642812303829316E-2</v>
      </c>
      <c r="L46" s="4">
        <v>0</v>
      </c>
      <c r="M46" s="5">
        <f>IF(C46="SHORT", (F46 - H46) / F46, (H46 - F46) / F46)</f>
        <v>3.2642812303829316E-2</v>
      </c>
    </row>
    <row r="47" spans="1:13" x14ac:dyDescent="0.35">
      <c r="A47" s="1" t="s">
        <v>70</v>
      </c>
      <c r="B47" s="2">
        <v>4.7280000000000003E-2</v>
      </c>
      <c r="C47" s="1" t="s">
        <v>1</v>
      </c>
      <c r="D47" s="1" t="s">
        <v>9</v>
      </c>
      <c r="E47" s="2">
        <v>0</v>
      </c>
      <c r="F47" s="2">
        <v>4.5780000000000001E-2</v>
      </c>
      <c r="G47" s="2">
        <v>4.72751E-2</v>
      </c>
      <c r="H47" s="2">
        <v>4.7280000000000003E-2</v>
      </c>
      <c r="I47" s="3">
        <v>45294.645219907405</v>
      </c>
      <c r="J47" s="3">
        <v>45295.22074074074</v>
      </c>
      <c r="K47" s="4">
        <v>3.276539973787683E-2</v>
      </c>
      <c r="L47" s="4">
        <v>-7.6452599389999999E-3</v>
      </c>
      <c r="M47" s="5">
        <f>IF(C47="SHORT", (F47 - H47) / F47, (H47 - F47) / F47)</f>
        <v>3.276539973787683E-2</v>
      </c>
    </row>
    <row r="48" spans="1:13" x14ac:dyDescent="0.35">
      <c r="A48" s="1" t="s">
        <v>71</v>
      </c>
      <c r="B48" s="2">
        <v>5.7650000000000002E-3</v>
      </c>
      <c r="C48" s="1" t="s">
        <v>1</v>
      </c>
      <c r="D48" s="1" t="s">
        <v>29</v>
      </c>
      <c r="E48" s="2">
        <v>1</v>
      </c>
      <c r="F48" s="2">
        <v>5.5710000000000004E-3</v>
      </c>
      <c r="G48" s="2">
        <v>5.7643700000000004E-3</v>
      </c>
      <c r="H48" s="2">
        <v>5.7650000000000002E-3</v>
      </c>
      <c r="I48" s="3">
        <v>45294.645219907405</v>
      </c>
      <c r="J48" s="3">
        <v>45295.193460648145</v>
      </c>
      <c r="K48" s="4">
        <v>3.4823191527553352E-2</v>
      </c>
      <c r="L48" s="4">
        <v>0</v>
      </c>
      <c r="M48" s="5">
        <f>IF(C48="SHORT", (F48 - H48) / F48, (H48 - F48) / F48)</f>
        <v>3.4823191527553352E-2</v>
      </c>
    </row>
    <row r="49" spans="1:13" x14ac:dyDescent="0.35">
      <c r="A49" s="1" t="s">
        <v>72</v>
      </c>
      <c r="B49" s="2">
        <v>0.17760000000000001</v>
      </c>
      <c r="C49" s="1" t="s">
        <v>1</v>
      </c>
      <c r="D49" s="1" t="s">
        <v>29</v>
      </c>
      <c r="E49" s="2">
        <v>1</v>
      </c>
      <c r="F49" s="2">
        <v>0.1709</v>
      </c>
      <c r="G49" s="2">
        <v>0.17571000000000001</v>
      </c>
      <c r="H49" s="2">
        <v>0.17760000000000001</v>
      </c>
      <c r="I49" s="3">
        <v>45294.645219907405</v>
      </c>
      <c r="J49" s="3">
        <v>45295.193460648145</v>
      </c>
      <c r="K49" s="4">
        <v>3.9204212990052729E-2</v>
      </c>
      <c r="L49" s="4">
        <v>0</v>
      </c>
      <c r="M49" s="5">
        <f>IF(C49="SHORT", (F49 - H49) / F49, (H49 - F49) / F49)</f>
        <v>3.9204212990052729E-2</v>
      </c>
    </row>
    <row r="50" spans="1:13" x14ac:dyDescent="0.35">
      <c r="A50" s="1" t="s">
        <v>78</v>
      </c>
      <c r="B50" s="2">
        <v>0.2515</v>
      </c>
      <c r="C50" s="1" t="s">
        <v>1</v>
      </c>
      <c r="D50" s="1" t="s">
        <v>9</v>
      </c>
      <c r="E50" s="2">
        <v>0</v>
      </c>
      <c r="F50" s="2">
        <v>0.2482</v>
      </c>
      <c r="G50" s="2">
        <v>0.25149899999999997</v>
      </c>
      <c r="H50" s="2">
        <v>0.2515</v>
      </c>
      <c r="I50" s="3">
        <v>45294.646574074075</v>
      </c>
      <c r="J50" s="3">
        <v>45295.297847222224</v>
      </c>
      <c r="K50" s="4">
        <v>1.3295729250000001E-2</v>
      </c>
      <c r="L50" s="4">
        <v>-1.6116035460000001E-2</v>
      </c>
      <c r="M50" s="5">
        <f>IF(C50="SHORT", (F50 - H50) / F50, (H50 - F50) / F50)</f>
        <v>1.329572925060434E-2</v>
      </c>
    </row>
    <row r="51" spans="1:13" x14ac:dyDescent="0.35">
      <c r="A51" s="1" t="s">
        <v>73</v>
      </c>
      <c r="B51" s="2">
        <v>20.393999999999998</v>
      </c>
      <c r="C51" s="1" t="s">
        <v>1</v>
      </c>
      <c r="D51" s="1" t="s">
        <v>9</v>
      </c>
      <c r="E51" s="2">
        <v>0</v>
      </c>
      <c r="F51" s="2">
        <v>20.067</v>
      </c>
      <c r="G51" s="2">
        <v>20.390999999999998</v>
      </c>
      <c r="H51" s="2">
        <v>20.393999999999998</v>
      </c>
      <c r="I51" s="3">
        <v>45294.646574074075</v>
      </c>
      <c r="J51" s="3">
        <v>45295.771215277775</v>
      </c>
      <c r="K51" s="4">
        <v>1.629541038E-2</v>
      </c>
      <c r="L51" s="4">
        <v>-1.4401754120000001E-2</v>
      </c>
      <c r="M51" s="5">
        <f>IF(C51="SHORT", (F51 - H51) / F51, (H51 - F51) / F51)</f>
        <v>1.6295410375242847E-2</v>
      </c>
    </row>
    <row r="52" spans="1:13" x14ac:dyDescent="0.35">
      <c r="A52" s="1" t="s">
        <v>33</v>
      </c>
      <c r="B52" s="2">
        <v>1.494</v>
      </c>
      <c r="C52" s="1" t="s">
        <v>1</v>
      </c>
      <c r="D52" s="1" t="s">
        <v>9</v>
      </c>
      <c r="E52" s="2">
        <v>0</v>
      </c>
      <c r="F52" s="2">
        <v>1.4650000000000001</v>
      </c>
      <c r="G52" s="2">
        <v>1.4935472400000001</v>
      </c>
      <c r="H52" s="2">
        <v>1.494</v>
      </c>
      <c r="I52" s="3">
        <v>45294.646574074075</v>
      </c>
      <c r="J52" s="3">
        <v>45295.221087962964</v>
      </c>
      <c r="K52" s="4">
        <v>1.9795221839999998E-2</v>
      </c>
      <c r="L52" s="4">
        <v>0</v>
      </c>
      <c r="M52" s="5">
        <f>IF(C52="SHORT", (F52 - H52) / F52, (H52 - F52) / F52)</f>
        <v>1.9795221843003353E-2</v>
      </c>
    </row>
    <row r="53" spans="1:13" x14ac:dyDescent="0.35">
      <c r="A53" s="1" t="s">
        <v>33</v>
      </c>
      <c r="B53" s="2">
        <v>1.494</v>
      </c>
      <c r="C53" s="1" t="s">
        <v>1</v>
      </c>
      <c r="D53" s="1" t="s">
        <v>9</v>
      </c>
      <c r="E53" s="2">
        <v>0</v>
      </c>
      <c r="F53" s="2">
        <v>1.4650000000000001</v>
      </c>
      <c r="G53" s="2">
        <v>1.4935499999999999</v>
      </c>
      <c r="H53" s="2">
        <v>1.494</v>
      </c>
      <c r="I53" s="3">
        <v>45294.646574074075</v>
      </c>
      <c r="J53" s="3">
        <v>45295.221087962964</v>
      </c>
      <c r="K53" s="4">
        <v>1.9795221839999998E-2</v>
      </c>
      <c r="L53" s="4">
        <v>0</v>
      </c>
      <c r="M53" s="5">
        <f>IF(C53="SHORT", (F53 - H53) / F53, (H53 - F53) / F53)</f>
        <v>1.9795221843003353E-2</v>
      </c>
    </row>
    <row r="54" spans="1:13" x14ac:dyDescent="0.35">
      <c r="A54" s="1" t="s">
        <v>81</v>
      </c>
      <c r="B54" s="2">
        <v>1.0059999999999999E-2</v>
      </c>
      <c r="C54" s="1" t="s">
        <v>1</v>
      </c>
      <c r="D54" s="1" t="s">
        <v>9</v>
      </c>
      <c r="E54" s="2">
        <v>0</v>
      </c>
      <c r="F54" s="2">
        <v>9.8600000000000007E-3</v>
      </c>
      <c r="G54" s="2">
        <v>1.00546E-2</v>
      </c>
      <c r="H54" s="2">
        <v>1.0059999999999999E-2</v>
      </c>
      <c r="I54" s="3">
        <v>45294.646574074075</v>
      </c>
      <c r="J54" s="3">
        <v>45348.252500000002</v>
      </c>
      <c r="K54" s="4">
        <v>2.0283975659999998E-2</v>
      </c>
      <c r="L54" s="4">
        <v>-0.26876267749999999</v>
      </c>
      <c r="M54" s="5">
        <f>IF(C54="SHORT", (F54 - H54) / F54, (H54 - F54) / F54)</f>
        <v>2.0283975659229084E-2</v>
      </c>
    </row>
    <row r="55" spans="1:13" x14ac:dyDescent="0.35">
      <c r="A55" s="1" t="s">
        <v>31</v>
      </c>
      <c r="B55" s="2">
        <v>0.3034</v>
      </c>
      <c r="C55" s="1" t="s">
        <v>1</v>
      </c>
      <c r="D55" s="1" t="s">
        <v>9</v>
      </c>
      <c r="E55" s="2">
        <v>0</v>
      </c>
      <c r="F55" s="2">
        <v>0.29709999999999998</v>
      </c>
      <c r="G55" s="2">
        <v>0.30338127999999998</v>
      </c>
      <c r="H55" s="2">
        <v>0.3034</v>
      </c>
      <c r="I55" s="3">
        <v>45294.646574074075</v>
      </c>
      <c r="J55" s="3">
        <v>45295.21733796296</v>
      </c>
      <c r="K55" s="4">
        <v>2.120498149E-2</v>
      </c>
      <c r="L55" s="4">
        <v>0</v>
      </c>
      <c r="M55" s="5">
        <f>IF(C55="SHORT", (F55 - H55) / F55, (H55 - F55) / F55)</f>
        <v>2.1204981487714668E-2</v>
      </c>
    </row>
    <row r="56" spans="1:13" x14ac:dyDescent="0.35">
      <c r="A56" s="1" t="s">
        <v>31</v>
      </c>
      <c r="B56" s="2">
        <v>0.3034</v>
      </c>
      <c r="C56" s="1" t="s">
        <v>1</v>
      </c>
      <c r="D56" s="1" t="s">
        <v>9</v>
      </c>
      <c r="E56" s="2">
        <v>0</v>
      </c>
      <c r="F56" s="2">
        <v>0.29709999999999998</v>
      </c>
      <c r="G56" s="2">
        <v>0.30338100000000001</v>
      </c>
      <c r="H56" s="2">
        <v>0.3034</v>
      </c>
      <c r="I56" s="3">
        <v>45294.646574074075</v>
      </c>
      <c r="J56" s="3">
        <v>45295.21733796296</v>
      </c>
      <c r="K56" s="4">
        <v>2.120498149E-2</v>
      </c>
      <c r="L56" s="4">
        <v>0</v>
      </c>
      <c r="M56" s="5">
        <f>IF(C56="SHORT", (F56 - H56) / F56, (H56 - F56) / F56)</f>
        <v>2.1204981487714668E-2</v>
      </c>
    </row>
    <row r="57" spans="1:13" x14ac:dyDescent="0.35">
      <c r="A57" s="1" t="s">
        <v>76</v>
      </c>
      <c r="B57" s="2">
        <v>7644</v>
      </c>
      <c r="C57" s="1" t="s">
        <v>1</v>
      </c>
      <c r="D57" s="1" t="s">
        <v>29</v>
      </c>
      <c r="E57" s="2">
        <v>1</v>
      </c>
      <c r="F57" s="2">
        <v>7463</v>
      </c>
      <c r="G57" s="2">
        <v>7635.61</v>
      </c>
      <c r="H57" s="2">
        <v>7644</v>
      </c>
      <c r="I57" s="3">
        <v>45294.646574074075</v>
      </c>
      <c r="J57" s="3">
        <v>45295.2577662037</v>
      </c>
      <c r="K57" s="4">
        <v>2.4252981374782261E-2</v>
      </c>
      <c r="L57" s="4">
        <v>0</v>
      </c>
      <c r="M57" s="5">
        <f>IF(C57="SHORT", (F57 - H57) / F57, (H57 - F57) / F57)</f>
        <v>2.4252981374782261E-2</v>
      </c>
    </row>
    <row r="58" spans="1:13" x14ac:dyDescent="0.35">
      <c r="A58" s="1" t="s">
        <v>77</v>
      </c>
      <c r="B58" s="2">
        <v>1.1427</v>
      </c>
      <c r="C58" s="1" t="s">
        <v>1</v>
      </c>
      <c r="D58" s="1" t="s">
        <v>29</v>
      </c>
      <c r="E58" s="2">
        <v>1</v>
      </c>
      <c r="F58" s="2">
        <v>1.1153999999999999</v>
      </c>
      <c r="G58" s="2">
        <v>1.1426799999999999</v>
      </c>
      <c r="H58" s="2">
        <v>1.1427</v>
      </c>
      <c r="I58" s="3">
        <v>45294.646574074075</v>
      </c>
      <c r="J58" s="3">
        <v>45295.221030092594</v>
      </c>
      <c r="K58" s="4">
        <v>2.447552447552457E-2</v>
      </c>
      <c r="L58" s="4">
        <v>0</v>
      </c>
      <c r="M58" s="5">
        <f>IF(C58="SHORT", (F58 - H58) / F58, (H58 - F58) / F58)</f>
        <v>2.447552447552457E-2</v>
      </c>
    </row>
    <row r="59" spans="1:13" x14ac:dyDescent="0.35">
      <c r="A59" s="1" t="s">
        <v>34</v>
      </c>
      <c r="B59" s="2">
        <v>2.0140000000000002E-2</v>
      </c>
      <c r="C59" s="1" t="s">
        <v>1</v>
      </c>
      <c r="D59" s="1" t="s">
        <v>9</v>
      </c>
      <c r="E59" s="2">
        <v>0</v>
      </c>
      <c r="F59" s="2">
        <v>1.9650000000000001E-2</v>
      </c>
      <c r="G59" s="2">
        <v>2.013794E-2</v>
      </c>
      <c r="H59" s="2">
        <v>2.0140000000000002E-2</v>
      </c>
      <c r="I59" s="3">
        <v>45294.646574074075</v>
      </c>
      <c r="J59" s="3">
        <v>45295.401203703703</v>
      </c>
      <c r="K59" s="4">
        <v>2.493638676844788E-2</v>
      </c>
      <c r="L59" s="4">
        <v>-2.4936386769999999E-2</v>
      </c>
      <c r="M59" s="5">
        <f>IF(C59="SHORT", (F59 - H59) / F59, (H59 - F59) / F59)</f>
        <v>2.493638676844788E-2</v>
      </c>
    </row>
    <row r="60" spans="1:13" x14ac:dyDescent="0.35">
      <c r="A60" s="1" t="s">
        <v>34</v>
      </c>
      <c r="B60" s="2">
        <v>2.0140000000000002E-2</v>
      </c>
      <c r="C60" s="1" t="s">
        <v>1</v>
      </c>
      <c r="D60" s="1" t="s">
        <v>9</v>
      </c>
      <c r="E60" s="2">
        <v>0</v>
      </c>
      <c r="F60" s="2">
        <v>1.9650000000000001E-2</v>
      </c>
      <c r="G60" s="2">
        <v>2.01379E-2</v>
      </c>
      <c r="H60" s="2">
        <v>2.0140000000000002E-2</v>
      </c>
      <c r="I60" s="3">
        <v>45294.646574074075</v>
      </c>
      <c r="J60" s="3">
        <v>45295.401203703703</v>
      </c>
      <c r="K60" s="4">
        <v>2.493638676844788E-2</v>
      </c>
      <c r="L60" s="4">
        <v>-2.4936386769999999E-2</v>
      </c>
      <c r="M60" s="5">
        <f>IF(C60="SHORT", (F60 - H60) / F60, (H60 - F60) / F60)</f>
        <v>2.493638676844788E-2</v>
      </c>
    </row>
    <row r="61" spans="1:13" x14ac:dyDescent="0.35">
      <c r="A61" s="1" t="s">
        <v>79</v>
      </c>
      <c r="B61" s="2">
        <v>8.0749999999999993</v>
      </c>
      <c r="C61" s="1" t="s">
        <v>1</v>
      </c>
      <c r="D61" s="1" t="s">
        <v>9</v>
      </c>
      <c r="E61" s="2">
        <v>0</v>
      </c>
      <c r="F61" s="2">
        <v>7.8739999999999997</v>
      </c>
      <c r="G61" s="2">
        <v>8.0527999999999995</v>
      </c>
      <c r="H61" s="2">
        <v>8.0749999999999993</v>
      </c>
      <c r="I61" s="3">
        <v>45294.646574074075</v>
      </c>
      <c r="J61" s="3">
        <v>45295.283634259256</v>
      </c>
      <c r="K61" s="4">
        <v>2.5527051054102062E-2</v>
      </c>
      <c r="L61" s="4">
        <v>-1.346202692E-2</v>
      </c>
      <c r="M61" s="5">
        <f>IF(C61="SHORT", (F61 - H61) / F61, (H61 - F61) / F61)</f>
        <v>2.5527051054102062E-2</v>
      </c>
    </row>
    <row r="62" spans="1:13" x14ac:dyDescent="0.35">
      <c r="A62" s="1" t="s">
        <v>30</v>
      </c>
      <c r="B62" s="2">
        <v>0.81899999999999995</v>
      </c>
      <c r="C62" s="1" t="s">
        <v>1</v>
      </c>
      <c r="D62" s="1" t="s">
        <v>29</v>
      </c>
      <c r="E62" s="2">
        <v>1</v>
      </c>
      <c r="F62" s="2">
        <v>0.79800000000000004</v>
      </c>
      <c r="G62" s="2">
        <v>0.81837457000000002</v>
      </c>
      <c r="H62" s="2">
        <v>0.81899999999999995</v>
      </c>
      <c r="I62" s="3">
        <v>45294.646574074075</v>
      </c>
      <c r="J62" s="3">
        <v>45295.220914351848</v>
      </c>
      <c r="K62" s="4">
        <v>2.6315789473684095E-2</v>
      </c>
      <c r="L62" s="4">
        <v>0</v>
      </c>
      <c r="M62" s="5">
        <f>IF(C62="SHORT", (F62 - H62) / F62, (H62 - F62) / F62)</f>
        <v>2.6315789473684095E-2</v>
      </c>
    </row>
    <row r="63" spans="1:13" x14ac:dyDescent="0.35">
      <c r="A63" s="1" t="s">
        <v>30</v>
      </c>
      <c r="B63" s="2">
        <v>0.81899999999999995</v>
      </c>
      <c r="C63" s="1" t="s">
        <v>1</v>
      </c>
      <c r="D63" s="1" t="s">
        <v>29</v>
      </c>
      <c r="E63" s="2">
        <v>1</v>
      </c>
      <c r="F63" s="2">
        <v>0.79800000000000004</v>
      </c>
      <c r="G63" s="2">
        <v>0.81837499999999996</v>
      </c>
      <c r="H63" s="2">
        <v>0.81899999999999995</v>
      </c>
      <c r="I63" s="3">
        <v>45294.646574074075</v>
      </c>
      <c r="J63" s="3">
        <v>45295.220914351848</v>
      </c>
      <c r="K63" s="4">
        <v>2.6315789473684095E-2</v>
      </c>
      <c r="L63" s="4">
        <v>0</v>
      </c>
      <c r="M63" s="5">
        <f>IF(C63="SHORT", (F63 - H63) / F63, (H63 - F63) / F63)</f>
        <v>2.6315789473684095E-2</v>
      </c>
    </row>
    <row r="64" spans="1:13" x14ac:dyDescent="0.35">
      <c r="A64" s="1" t="s">
        <v>35</v>
      </c>
      <c r="B64" s="2">
        <v>3.5850000000000001E-3</v>
      </c>
      <c r="C64" s="1" t="s">
        <v>1</v>
      </c>
      <c r="D64" s="1" t="s">
        <v>9</v>
      </c>
      <c r="E64" s="2">
        <v>0</v>
      </c>
      <c r="F64" s="2">
        <v>3.4819999999999999E-3</v>
      </c>
      <c r="G64" s="2">
        <v>3.58348E-3</v>
      </c>
      <c r="H64" s="2">
        <v>3.5850000000000001E-3</v>
      </c>
      <c r="I64" s="3">
        <v>45294.646574074075</v>
      </c>
      <c r="J64" s="3">
        <v>45295.240497685183</v>
      </c>
      <c r="K64" s="4">
        <v>2.9580700746697365E-2</v>
      </c>
      <c r="L64" s="4">
        <v>0</v>
      </c>
      <c r="M64" s="5">
        <f>IF(C64="SHORT", (F64 - H64) / F64, (H64 - F64) / F64)</f>
        <v>2.9580700746697365E-2</v>
      </c>
    </row>
    <row r="65" spans="1:13" x14ac:dyDescent="0.35">
      <c r="A65" s="1" t="s">
        <v>35</v>
      </c>
      <c r="B65" s="2">
        <v>3.5850000000000001E-3</v>
      </c>
      <c r="C65" s="1" t="s">
        <v>1</v>
      </c>
      <c r="D65" s="1" t="s">
        <v>9</v>
      </c>
      <c r="E65" s="2">
        <v>0</v>
      </c>
      <c r="F65" s="2">
        <v>3.4819999999999999E-3</v>
      </c>
      <c r="G65" s="2">
        <v>3.58348E-3</v>
      </c>
      <c r="H65" s="2">
        <v>3.5850000000000001E-3</v>
      </c>
      <c r="I65" s="3">
        <v>45294.646574074075</v>
      </c>
      <c r="J65" s="3">
        <v>45295.240497685183</v>
      </c>
      <c r="K65" s="4">
        <v>2.9580700746697365E-2</v>
      </c>
      <c r="L65" s="4">
        <v>0</v>
      </c>
      <c r="M65" s="5">
        <f>IF(C65="SHORT", (F65 - H65) / F65, (H65 - F65) / F65)</f>
        <v>2.9580700746697365E-2</v>
      </c>
    </row>
    <row r="66" spans="1:13" x14ac:dyDescent="0.35">
      <c r="A66" s="1" t="s">
        <v>80</v>
      </c>
      <c r="B66" s="2">
        <v>2.6530000000000001E-2</v>
      </c>
      <c r="C66" s="1" t="s">
        <v>1</v>
      </c>
      <c r="D66" s="1" t="s">
        <v>9</v>
      </c>
      <c r="E66" s="2">
        <v>0</v>
      </c>
      <c r="F66" s="2">
        <v>2.5749999999999999E-2</v>
      </c>
      <c r="G66" s="2">
        <v>2.6526899999999999E-2</v>
      </c>
      <c r="H66" s="2">
        <v>2.6530000000000001E-2</v>
      </c>
      <c r="I66" s="3">
        <v>45294.646574074075</v>
      </c>
      <c r="J66" s="3">
        <v>45295.240810185183</v>
      </c>
      <c r="K66" s="4">
        <v>3.0291262135922446E-2</v>
      </c>
      <c r="L66" s="4">
        <v>0</v>
      </c>
      <c r="M66" s="5">
        <f>IF(C66="SHORT", (F66 - H66) / F66, (H66 - F66) / F66)</f>
        <v>3.0291262135922446E-2</v>
      </c>
    </row>
    <row r="67" spans="1:13" x14ac:dyDescent="0.35">
      <c r="A67" s="1" t="s">
        <v>82</v>
      </c>
      <c r="B67" s="2">
        <v>8.0999999999999996E-3</v>
      </c>
      <c r="C67" s="1" t="s">
        <v>1</v>
      </c>
      <c r="D67" s="1" t="s">
        <v>9</v>
      </c>
      <c r="E67" s="2">
        <v>0</v>
      </c>
      <c r="F67" s="2">
        <v>7.8600000000000007E-3</v>
      </c>
      <c r="G67" s="2">
        <v>8.0915599999999994E-3</v>
      </c>
      <c r="H67" s="2">
        <v>8.0999999999999996E-3</v>
      </c>
      <c r="I67" s="3">
        <v>45294.646574074075</v>
      </c>
      <c r="J67" s="3">
        <v>45295.359699074077</v>
      </c>
      <c r="K67" s="4">
        <v>3.0534351145038024E-2</v>
      </c>
      <c r="L67" s="4">
        <v>-1.272264631E-3</v>
      </c>
      <c r="M67" s="5">
        <f>IF(C67="SHORT", (F67 - H67) / F67, (H67 - F67) / F67)</f>
        <v>3.0534351145038024E-2</v>
      </c>
    </row>
    <row r="68" spans="1:13" x14ac:dyDescent="0.35">
      <c r="A68" s="1" t="s">
        <v>28</v>
      </c>
      <c r="B68" s="2">
        <v>7.4569999999999999</v>
      </c>
      <c r="C68" s="1" t="s">
        <v>1</v>
      </c>
      <c r="D68" s="1" t="s">
        <v>29</v>
      </c>
      <c r="E68" s="2">
        <v>1</v>
      </c>
      <c r="F68" s="2">
        <v>7.2270000000000003</v>
      </c>
      <c r="G68" s="2">
        <v>7.4548115299999997</v>
      </c>
      <c r="H68" s="2">
        <v>7.4569999999999999</v>
      </c>
      <c r="I68" s="3">
        <v>45294.646574074075</v>
      </c>
      <c r="J68" s="3">
        <v>45295.77071759259</v>
      </c>
      <c r="K68" s="4">
        <v>3.1825100318250935E-2</v>
      </c>
      <c r="L68" s="4">
        <v>-3.0579770310000001E-2</v>
      </c>
      <c r="M68" s="5">
        <f>IF(C68="SHORT", (F68 - H68) / F68, (H68 - F68) / F68)</f>
        <v>3.1825100318250935E-2</v>
      </c>
    </row>
    <row r="69" spans="1:13" x14ac:dyDescent="0.35">
      <c r="A69" s="1" t="s">
        <v>28</v>
      </c>
      <c r="B69" s="2">
        <v>7.4569999999999999</v>
      </c>
      <c r="C69" s="1" t="s">
        <v>1</v>
      </c>
      <c r="D69" s="1" t="s">
        <v>29</v>
      </c>
      <c r="E69" s="2">
        <v>1</v>
      </c>
      <c r="F69" s="2">
        <v>7.2270000000000003</v>
      </c>
      <c r="G69" s="2">
        <v>7.4548100000000002</v>
      </c>
      <c r="H69" s="2">
        <v>7.4569999999999999</v>
      </c>
      <c r="I69" s="3">
        <v>45294.646574074075</v>
      </c>
      <c r="J69" s="3">
        <v>45295.77071759259</v>
      </c>
      <c r="K69" s="4">
        <v>3.1825100318250935E-2</v>
      </c>
      <c r="L69" s="4">
        <v>-3.0579770310000001E-2</v>
      </c>
      <c r="M69" s="5">
        <f>IF(C69="SHORT", (F69 - H69) / F69, (H69 - F69) / F69)</f>
        <v>3.1825100318250935E-2</v>
      </c>
    </row>
    <row r="70" spans="1:13" x14ac:dyDescent="0.35">
      <c r="A70" s="1" t="s">
        <v>84</v>
      </c>
      <c r="B70" s="2">
        <v>0.24840000000000001</v>
      </c>
      <c r="C70" s="1" t="s">
        <v>1</v>
      </c>
      <c r="D70" s="1" t="s">
        <v>9</v>
      </c>
      <c r="E70" s="2">
        <v>0</v>
      </c>
      <c r="F70" s="2">
        <v>0.23980000000000001</v>
      </c>
      <c r="G70" s="2">
        <v>0.24831600000000001</v>
      </c>
      <c r="H70" s="2">
        <v>0.24840000000000001</v>
      </c>
      <c r="I70" s="3">
        <v>45294.646574074075</v>
      </c>
      <c r="J70" s="3">
        <v>45295.310219907406</v>
      </c>
      <c r="K70" s="4">
        <v>3.5863219349457867E-2</v>
      </c>
      <c r="L70" s="4">
        <v>-1.000834028E-2</v>
      </c>
      <c r="M70" s="5">
        <f>IF(C70="SHORT", (F70 - H70) / F70, (H70 - F70) / F70)</f>
        <v>3.5863219349457867E-2</v>
      </c>
    </row>
    <row r="71" spans="1:13" x14ac:dyDescent="0.35">
      <c r="A71" s="1" t="s">
        <v>85</v>
      </c>
      <c r="B71" s="2">
        <v>3.4369999999999998</v>
      </c>
      <c r="C71" s="1" t="s">
        <v>1</v>
      </c>
      <c r="D71" s="1" t="s">
        <v>29</v>
      </c>
      <c r="E71" s="2">
        <v>1</v>
      </c>
      <c r="F71" s="2">
        <v>3.3180000000000001</v>
      </c>
      <c r="G71" s="2">
        <v>3.4362200000000001</v>
      </c>
      <c r="H71" s="2">
        <v>3.4369999999999998</v>
      </c>
      <c r="I71" s="3">
        <v>45294.646574074075</v>
      </c>
      <c r="J71" s="3">
        <v>45295.938576388886</v>
      </c>
      <c r="K71" s="4">
        <v>3.5864978902953516E-2</v>
      </c>
      <c r="L71" s="4">
        <v>-9.0415913200000003E-3</v>
      </c>
      <c r="M71" s="5">
        <f>IF(C71="SHORT", (F71 - H71) / F71, (H71 - F71) / F71)</f>
        <v>3.5864978902953516E-2</v>
      </c>
    </row>
    <row r="72" spans="1:13" x14ac:dyDescent="0.35">
      <c r="A72" s="1" t="s">
        <v>75</v>
      </c>
      <c r="B72" s="2">
        <v>0.32919999999999999</v>
      </c>
      <c r="C72" s="1" t="s">
        <v>1</v>
      </c>
      <c r="D72" s="1" t="s">
        <v>29</v>
      </c>
      <c r="E72" s="2">
        <v>1</v>
      </c>
      <c r="F72" s="2">
        <v>0.31759999999999999</v>
      </c>
      <c r="G72" s="2">
        <v>0.32919799999999999</v>
      </c>
      <c r="H72" s="2">
        <v>0.32919999999999999</v>
      </c>
      <c r="I72" s="3">
        <v>45294.646574074075</v>
      </c>
      <c r="J72" s="3">
        <v>45295.261469907404</v>
      </c>
      <c r="K72" s="4">
        <v>3.6523929471032744E-2</v>
      </c>
      <c r="L72" s="4">
        <v>0</v>
      </c>
      <c r="M72" s="5">
        <f>IF(C72="SHORT", (F72 - H72) / F72, (H72 - F72) / F72)</f>
        <v>3.6523929471032744E-2</v>
      </c>
    </row>
    <row r="73" spans="1:13" x14ac:dyDescent="0.35">
      <c r="A73" s="1" t="s">
        <v>74</v>
      </c>
      <c r="B73" s="2">
        <v>29.59</v>
      </c>
      <c r="C73" s="1" t="s">
        <v>1</v>
      </c>
      <c r="D73" s="1" t="s">
        <v>29</v>
      </c>
      <c r="E73" s="2">
        <v>1</v>
      </c>
      <c r="F73" s="2">
        <v>28.53</v>
      </c>
      <c r="G73" s="2">
        <v>29.5885</v>
      </c>
      <c r="H73" s="2">
        <v>29.59</v>
      </c>
      <c r="I73" s="3">
        <v>45294.646574074075</v>
      </c>
      <c r="J73" s="3">
        <v>45295.642002314817</v>
      </c>
      <c r="K73" s="4">
        <v>3.7153873116018178E-2</v>
      </c>
      <c r="L73" s="4">
        <v>0</v>
      </c>
      <c r="M73" s="5">
        <f>IF(C73="SHORT", (F73 - H73) / F73, (H73 - F73) / F73)</f>
        <v>3.7153873116018178E-2</v>
      </c>
    </row>
    <row r="74" spans="1:13" x14ac:dyDescent="0.35">
      <c r="A74" s="1" t="s">
        <v>32</v>
      </c>
      <c r="B74" s="2">
        <v>2.0324</v>
      </c>
      <c r="C74" s="1" t="s">
        <v>1</v>
      </c>
      <c r="D74" s="1" t="s">
        <v>9</v>
      </c>
      <c r="E74" s="2">
        <v>0</v>
      </c>
      <c r="F74" s="2">
        <v>1.9524999999999999</v>
      </c>
      <c r="G74" s="2">
        <v>2.0300132299999998</v>
      </c>
      <c r="H74" s="2">
        <v>2.0324</v>
      </c>
      <c r="I74" s="3">
        <v>45294.646574074075</v>
      </c>
      <c r="J74" s="3">
        <v>45295.194756944446</v>
      </c>
      <c r="K74" s="4">
        <v>4.0921895006402094E-2</v>
      </c>
      <c r="L74" s="4">
        <v>0</v>
      </c>
      <c r="M74" s="5">
        <f>IF(C74="SHORT", (F74 - H74) / F74, (H74 - F74) / F74)</f>
        <v>4.0921895006402094E-2</v>
      </c>
    </row>
    <row r="75" spans="1:13" x14ac:dyDescent="0.35">
      <c r="A75" s="1" t="s">
        <v>32</v>
      </c>
      <c r="B75" s="2">
        <v>2.0324</v>
      </c>
      <c r="C75" s="1" t="s">
        <v>1</v>
      </c>
      <c r="D75" s="1" t="s">
        <v>9</v>
      </c>
      <c r="E75" s="2">
        <v>0</v>
      </c>
      <c r="F75" s="2">
        <v>1.9524999999999999</v>
      </c>
      <c r="G75" s="2">
        <v>2.0300099999999999</v>
      </c>
      <c r="H75" s="2">
        <v>2.0324</v>
      </c>
      <c r="I75" s="3">
        <v>45294.646574074075</v>
      </c>
      <c r="J75" s="3">
        <v>45295.194756944446</v>
      </c>
      <c r="K75" s="4">
        <v>4.0921895006402094E-2</v>
      </c>
      <c r="L75" s="4">
        <v>0</v>
      </c>
      <c r="M75" s="5">
        <f>IF(C75="SHORT", (F75 - H75) / F75, (H75 - F75) / F75)</f>
        <v>4.0921895006402094E-2</v>
      </c>
    </row>
    <row r="76" spans="1:13" x14ac:dyDescent="0.35">
      <c r="A76" s="1" t="s">
        <v>3</v>
      </c>
      <c r="B76" s="2">
        <v>148.23099999999999</v>
      </c>
      <c r="C76" s="1" t="s">
        <v>1</v>
      </c>
      <c r="D76" s="1" t="s">
        <v>9</v>
      </c>
      <c r="E76" s="2">
        <v>0</v>
      </c>
      <c r="F76" s="2">
        <v>141.702</v>
      </c>
      <c r="G76" s="2">
        <v>147.22300000000001</v>
      </c>
      <c r="H76" s="2">
        <v>147.22300000000001</v>
      </c>
      <c r="I76" s="3">
        <v>45294.646574074075</v>
      </c>
      <c r="J76" s="3">
        <v>45296.701967592591</v>
      </c>
      <c r="K76" s="4">
        <v>3.8962047112955464E-2</v>
      </c>
      <c r="L76" s="4">
        <v>-0.20744237909999999</v>
      </c>
      <c r="M76" s="5">
        <f>IF(C76="SHORT", (F76 - H76) / F76, (H76 - F76) / F76)</f>
        <v>3.8962047112955464E-2</v>
      </c>
    </row>
    <row r="77" spans="1:13" x14ac:dyDescent="0.35">
      <c r="A77" s="1" t="s">
        <v>83</v>
      </c>
      <c r="B77" s="2">
        <v>0.16209999999999999</v>
      </c>
      <c r="C77" s="1" t="s">
        <v>1</v>
      </c>
      <c r="D77" s="1" t="s">
        <v>9</v>
      </c>
      <c r="E77" s="2">
        <v>0</v>
      </c>
      <c r="F77" s="2">
        <v>0.13300000000000001</v>
      </c>
      <c r="G77" s="2">
        <v>0.138789</v>
      </c>
      <c r="H77" s="2">
        <v>0.138789</v>
      </c>
      <c r="I77" s="3">
        <v>45294.646574074075</v>
      </c>
      <c r="J77" s="3">
        <v>45295.193460648145</v>
      </c>
      <c r="K77" s="4">
        <v>4.3526315789473594E-2</v>
      </c>
      <c r="L77" s="4">
        <v>0</v>
      </c>
      <c r="M77" s="5">
        <f>IF(C77="SHORT", (F77 - H77) / F77, (H77 - F77) / F77)</f>
        <v>4.3526315789473594E-2</v>
      </c>
    </row>
    <row r="78" spans="1:13" x14ac:dyDescent="0.35">
      <c r="A78" s="1" t="s">
        <v>42</v>
      </c>
      <c r="B78" s="2">
        <v>2.3921000000000001E-2</v>
      </c>
      <c r="C78" s="1" t="s">
        <v>1</v>
      </c>
      <c r="D78" s="1" t="s">
        <v>9</v>
      </c>
      <c r="E78" s="2">
        <v>0</v>
      </c>
      <c r="F78" s="2">
        <v>2.3552E-2</v>
      </c>
      <c r="G78" s="2">
        <v>2.390979E-2</v>
      </c>
      <c r="H78" s="2">
        <v>2.3921000000000001E-2</v>
      </c>
      <c r="I78" s="3">
        <v>45294.646585648145</v>
      </c>
      <c r="J78" s="3">
        <v>45295.312071759261</v>
      </c>
      <c r="K78" s="4">
        <v>1.5667459240000001E-2</v>
      </c>
      <c r="L78" s="4">
        <v>-3.3882472830000003E-2</v>
      </c>
      <c r="M78" s="5">
        <f>IF(C78="SHORT", (F78 - H78) / F78, (H78 - F78) / F78)</f>
        <v>1.5667459239130488E-2</v>
      </c>
    </row>
    <row r="79" spans="1:13" x14ac:dyDescent="0.35">
      <c r="A79" s="1" t="s">
        <v>42</v>
      </c>
      <c r="B79" s="2">
        <v>2.3921000000000001E-2</v>
      </c>
      <c r="C79" s="1" t="s">
        <v>1</v>
      </c>
      <c r="D79" s="1" t="s">
        <v>9</v>
      </c>
      <c r="E79" s="2">
        <v>0</v>
      </c>
      <c r="F79" s="2">
        <v>2.3552E-2</v>
      </c>
      <c r="G79" s="2">
        <v>2.3909799999999998E-2</v>
      </c>
      <c r="H79" s="2">
        <v>2.3921000000000001E-2</v>
      </c>
      <c r="I79" s="3">
        <v>45294.646585648145</v>
      </c>
      <c r="J79" s="3">
        <v>45295.312071759261</v>
      </c>
      <c r="K79" s="4">
        <v>1.5667459240000001E-2</v>
      </c>
      <c r="L79" s="4">
        <v>-3.3882472830000003E-2</v>
      </c>
      <c r="M79" s="5">
        <f>IF(C79="SHORT", (F79 - H79) / F79, (H79 - F79) / F79)</f>
        <v>1.5667459239130488E-2</v>
      </c>
    </row>
    <row r="80" spans="1:13" x14ac:dyDescent="0.35">
      <c r="A80" s="1" t="s">
        <v>38</v>
      </c>
      <c r="B80" s="2">
        <v>1.2493000000000001</v>
      </c>
      <c r="C80" s="1" t="s">
        <v>1</v>
      </c>
      <c r="D80" s="1" t="s">
        <v>9</v>
      </c>
      <c r="E80" s="2">
        <v>0</v>
      </c>
      <c r="F80" s="2">
        <v>1.23</v>
      </c>
      <c r="G80" s="2">
        <v>1.2489277000000001</v>
      </c>
      <c r="H80" s="2">
        <v>1.2493000000000001</v>
      </c>
      <c r="I80" s="3">
        <v>45294.646585648145</v>
      </c>
      <c r="J80" s="3">
        <v>45295.877754629626</v>
      </c>
      <c r="K80" s="4">
        <v>1.5691056910000001E-2</v>
      </c>
      <c r="L80" s="4">
        <v>-7.0894308939999998E-2</v>
      </c>
      <c r="M80" s="5">
        <f>IF(C80="SHORT", (F80 - H80) / F80, (H80 - F80) / F80)</f>
        <v>1.5691056910569184E-2</v>
      </c>
    </row>
    <row r="81" spans="1:13" x14ac:dyDescent="0.35">
      <c r="A81" s="1" t="s">
        <v>38</v>
      </c>
      <c r="B81" s="2">
        <v>1.2493000000000001</v>
      </c>
      <c r="C81" s="1" t="s">
        <v>1</v>
      </c>
      <c r="D81" s="1" t="s">
        <v>9</v>
      </c>
      <c r="E81" s="2">
        <v>0</v>
      </c>
      <c r="F81" s="2">
        <v>1.23</v>
      </c>
      <c r="G81" s="2">
        <v>1.2489300000000001</v>
      </c>
      <c r="H81" s="2">
        <v>1.2493000000000001</v>
      </c>
      <c r="I81" s="3">
        <v>45294.646585648145</v>
      </c>
      <c r="J81" s="3">
        <v>45295.877754629626</v>
      </c>
      <c r="K81" s="4">
        <v>1.5691056910000001E-2</v>
      </c>
      <c r="L81" s="4">
        <v>-7.0894308939999998E-2</v>
      </c>
      <c r="M81" s="5">
        <f>IF(C81="SHORT", (F81 - H81) / F81, (H81 - F81) / F81)</f>
        <v>1.5691056910569184E-2</v>
      </c>
    </row>
    <row r="82" spans="1:13" x14ac:dyDescent="0.35">
      <c r="A82" s="1" t="s">
        <v>17</v>
      </c>
      <c r="B82" s="2">
        <v>0.7046</v>
      </c>
      <c r="C82" s="1" t="s">
        <v>1</v>
      </c>
      <c r="D82" s="1" t="s">
        <v>9</v>
      </c>
      <c r="E82" s="2">
        <v>0</v>
      </c>
      <c r="F82" s="2">
        <v>0.6905</v>
      </c>
      <c r="G82" s="2">
        <v>0.70399336999999995</v>
      </c>
      <c r="H82" s="2">
        <v>0.7046</v>
      </c>
      <c r="I82" s="3">
        <v>45294.646585648145</v>
      </c>
      <c r="J82" s="3">
        <v>45305.64912037037</v>
      </c>
      <c r="K82" s="4">
        <v>2.041998552E-2</v>
      </c>
      <c r="L82" s="4">
        <v>-0.29761042720000003</v>
      </c>
      <c r="M82" s="5">
        <f>IF(C82="SHORT", (F82 - H82) / F82, (H82 - F82) / F82)</f>
        <v>2.0419985517740769E-2</v>
      </c>
    </row>
    <row r="83" spans="1:13" x14ac:dyDescent="0.35">
      <c r="A83" s="1" t="s">
        <v>17</v>
      </c>
      <c r="B83" s="2">
        <v>0.7046</v>
      </c>
      <c r="C83" s="1" t="s">
        <v>1</v>
      </c>
      <c r="D83" s="1" t="s">
        <v>9</v>
      </c>
      <c r="E83" s="2">
        <v>0</v>
      </c>
      <c r="F83" s="2">
        <v>0.6905</v>
      </c>
      <c r="G83" s="2">
        <v>0.70399299999999998</v>
      </c>
      <c r="H83" s="2">
        <v>0.7046</v>
      </c>
      <c r="I83" s="3">
        <v>45294.646585648145</v>
      </c>
      <c r="J83" s="3">
        <v>45305.64912037037</v>
      </c>
      <c r="K83" s="4">
        <v>2.041998552E-2</v>
      </c>
      <c r="L83" s="4">
        <v>-0.29761042720000003</v>
      </c>
      <c r="M83" s="5">
        <f>IF(C83="SHORT", (F83 - H83) / F83, (H83 - F83) / F83)</f>
        <v>2.0419985517740769E-2</v>
      </c>
    </row>
    <row r="84" spans="1:13" x14ac:dyDescent="0.35">
      <c r="A84" s="1" t="s">
        <v>41</v>
      </c>
      <c r="B84" s="2">
        <v>6.608E-2</v>
      </c>
      <c r="C84" s="1" t="s">
        <v>1</v>
      </c>
      <c r="D84" s="1" t="s">
        <v>29</v>
      </c>
      <c r="E84" s="2">
        <v>1</v>
      </c>
      <c r="F84" s="2">
        <v>6.4170000000000005E-2</v>
      </c>
      <c r="G84" s="2">
        <v>6.6031839999999994E-2</v>
      </c>
      <c r="H84" s="2">
        <v>6.608E-2</v>
      </c>
      <c r="I84" s="3">
        <v>45294.646585648145</v>
      </c>
      <c r="J84" s="3">
        <v>45295.377916666665</v>
      </c>
      <c r="K84" s="4">
        <v>2.9764687548698689E-2</v>
      </c>
      <c r="L84" s="4">
        <v>0</v>
      </c>
      <c r="M84" s="5">
        <f>IF(C84="SHORT", (F84 - H84) / F84, (H84 - F84) / F84)</f>
        <v>2.9764687548698689E-2</v>
      </c>
    </row>
    <row r="85" spans="1:13" x14ac:dyDescent="0.35">
      <c r="A85" s="1" t="s">
        <v>41</v>
      </c>
      <c r="B85" s="2">
        <v>6.608E-2</v>
      </c>
      <c r="C85" s="1" t="s">
        <v>1</v>
      </c>
      <c r="D85" s="1" t="s">
        <v>29</v>
      </c>
      <c r="E85" s="2">
        <v>1</v>
      </c>
      <c r="F85" s="2">
        <v>6.4170000000000005E-2</v>
      </c>
      <c r="G85" s="2">
        <v>6.6031800000000002E-2</v>
      </c>
      <c r="H85" s="2">
        <v>6.608E-2</v>
      </c>
      <c r="I85" s="3">
        <v>45294.646585648145</v>
      </c>
      <c r="J85" s="3">
        <v>45295.377916666665</v>
      </c>
      <c r="K85" s="4">
        <v>2.9764687548698689E-2</v>
      </c>
      <c r="L85" s="4">
        <v>0</v>
      </c>
      <c r="M85" s="5">
        <f>IF(C85="SHORT", (F85 - H85) / F85, (H85 - F85) / F85)</f>
        <v>2.9764687548698689E-2</v>
      </c>
    </row>
    <row r="86" spans="1:13" x14ac:dyDescent="0.35">
      <c r="A86" s="1" t="s">
        <v>36</v>
      </c>
      <c r="B86" s="2">
        <v>7.175E-3</v>
      </c>
      <c r="C86" s="1" t="s">
        <v>1</v>
      </c>
      <c r="D86" s="1" t="s">
        <v>29</v>
      </c>
      <c r="E86" s="2">
        <v>1</v>
      </c>
      <c r="F86" s="2">
        <v>6.9649999999999998E-3</v>
      </c>
      <c r="G86" s="2">
        <v>7.1741599999999997E-3</v>
      </c>
      <c r="H86" s="2">
        <v>7.175E-3</v>
      </c>
      <c r="I86" s="3">
        <v>45294.646585648145</v>
      </c>
      <c r="J86" s="3">
        <v>45295.330960648149</v>
      </c>
      <c r="K86" s="4">
        <v>3.0150753768844237E-2</v>
      </c>
      <c r="L86" s="4">
        <v>-9.9066762379999996E-3</v>
      </c>
      <c r="M86" s="5">
        <f>IF(C86="SHORT", (F86 - H86) / F86, (H86 - F86) / F86)</f>
        <v>3.0150753768844237E-2</v>
      </c>
    </row>
    <row r="87" spans="1:13" x14ac:dyDescent="0.35">
      <c r="A87" s="1" t="s">
        <v>36</v>
      </c>
      <c r="B87" s="2">
        <v>7.175E-3</v>
      </c>
      <c r="C87" s="1" t="s">
        <v>1</v>
      </c>
      <c r="D87" s="1" t="s">
        <v>29</v>
      </c>
      <c r="E87" s="2">
        <v>1</v>
      </c>
      <c r="F87" s="2">
        <v>6.9649999999999998E-3</v>
      </c>
      <c r="G87" s="2">
        <v>7.1741599999999997E-3</v>
      </c>
      <c r="H87" s="2">
        <v>7.175E-3</v>
      </c>
      <c r="I87" s="3">
        <v>45294.646585648145</v>
      </c>
      <c r="J87" s="3">
        <v>45295.330960648149</v>
      </c>
      <c r="K87" s="4">
        <v>3.0150753768844237E-2</v>
      </c>
      <c r="L87" s="4">
        <v>-9.9066762379999996E-3</v>
      </c>
      <c r="M87" s="5">
        <f>IF(C87="SHORT", (F87 - H87) / F87, (H87 - F87) / F87)</f>
        <v>3.0150753768844237E-2</v>
      </c>
    </row>
    <row r="88" spans="1:13" x14ac:dyDescent="0.35">
      <c r="A88" s="1" t="s">
        <v>39</v>
      </c>
      <c r="B88" s="2">
        <v>0.70660000000000001</v>
      </c>
      <c r="C88" s="1" t="s">
        <v>1</v>
      </c>
      <c r="D88" s="1" t="s">
        <v>9</v>
      </c>
      <c r="E88" s="2">
        <v>0</v>
      </c>
      <c r="F88" s="2">
        <v>0.68579999999999997</v>
      </c>
      <c r="G88" s="2">
        <v>0.70621999000000002</v>
      </c>
      <c r="H88" s="2">
        <v>0.70660000000000001</v>
      </c>
      <c r="I88" s="3">
        <v>45294.646585648145</v>
      </c>
      <c r="J88" s="3">
        <v>45295.216504629629</v>
      </c>
      <c r="K88" s="4">
        <v>3.0329542140565824E-2</v>
      </c>
      <c r="L88" s="4">
        <v>0</v>
      </c>
      <c r="M88" s="5">
        <f>IF(C88="SHORT", (F88 - H88) / F88, (H88 - F88) / F88)</f>
        <v>3.0329542140565824E-2</v>
      </c>
    </row>
    <row r="89" spans="1:13" x14ac:dyDescent="0.35">
      <c r="A89" s="1" t="s">
        <v>39</v>
      </c>
      <c r="B89" s="2">
        <v>0.70660000000000001</v>
      </c>
      <c r="C89" s="1" t="s">
        <v>1</v>
      </c>
      <c r="D89" s="1" t="s">
        <v>9</v>
      </c>
      <c r="E89" s="2">
        <v>0</v>
      </c>
      <c r="F89" s="2">
        <v>0.68579999999999997</v>
      </c>
      <c r="G89" s="2">
        <v>0.70621999999999996</v>
      </c>
      <c r="H89" s="2">
        <v>0.70660000000000001</v>
      </c>
      <c r="I89" s="3">
        <v>45294.646585648145</v>
      </c>
      <c r="J89" s="3">
        <v>45295.216504629629</v>
      </c>
      <c r="K89" s="4">
        <v>3.0329542140565824E-2</v>
      </c>
      <c r="L89" s="4">
        <v>0</v>
      </c>
      <c r="M89" s="5">
        <f>IF(C89="SHORT", (F89 - H89) / F89, (H89 - F89) / F89)</f>
        <v>3.0329542140565824E-2</v>
      </c>
    </row>
    <row r="90" spans="1:13" x14ac:dyDescent="0.35">
      <c r="A90" s="1" t="s">
        <v>44</v>
      </c>
      <c r="B90" s="2">
        <v>2.9350000000000001</v>
      </c>
      <c r="C90" s="1" t="s">
        <v>1</v>
      </c>
      <c r="D90" s="1" t="s">
        <v>29</v>
      </c>
      <c r="E90" s="2">
        <v>1</v>
      </c>
      <c r="F90" s="2">
        <v>2.8460000000000001</v>
      </c>
      <c r="G90" s="2">
        <v>2.9324036000000002</v>
      </c>
      <c r="H90" s="2">
        <v>2.9350000000000001</v>
      </c>
      <c r="I90" s="3">
        <v>45294.646585648145</v>
      </c>
      <c r="J90" s="3">
        <v>45295.193460648145</v>
      </c>
      <c r="K90" s="4">
        <v>3.1271960646521421E-2</v>
      </c>
      <c r="L90" s="4">
        <v>0</v>
      </c>
      <c r="M90" s="5">
        <f>IF(C90="SHORT", (F90 - H90) / F90, (H90 - F90) / F90)</f>
        <v>3.1271960646521421E-2</v>
      </c>
    </row>
    <row r="91" spans="1:13" x14ac:dyDescent="0.35">
      <c r="A91" s="1" t="s">
        <v>44</v>
      </c>
      <c r="B91" s="2">
        <v>2.9350000000000001</v>
      </c>
      <c r="C91" s="1" t="s">
        <v>1</v>
      </c>
      <c r="D91" s="1" t="s">
        <v>29</v>
      </c>
      <c r="E91" s="2">
        <v>1</v>
      </c>
      <c r="F91" s="2">
        <v>2.8460000000000001</v>
      </c>
      <c r="G91" s="2">
        <v>2.9323999999999999</v>
      </c>
      <c r="H91" s="2">
        <v>2.9350000000000001</v>
      </c>
      <c r="I91" s="3">
        <v>45294.646585648145</v>
      </c>
      <c r="J91" s="3">
        <v>45295.193460648145</v>
      </c>
      <c r="K91" s="4">
        <v>3.1271960646521421E-2</v>
      </c>
      <c r="L91" s="4">
        <v>0</v>
      </c>
      <c r="M91" s="5">
        <f>IF(C91="SHORT", (F91 - H91) / F91, (H91 - F91) / F91)</f>
        <v>3.1271960646521421E-2</v>
      </c>
    </row>
    <row r="92" spans="1:13" x14ac:dyDescent="0.35">
      <c r="A92" s="1" t="s">
        <v>40</v>
      </c>
      <c r="B92" s="2">
        <v>0.64690000000000003</v>
      </c>
      <c r="C92" s="1" t="s">
        <v>1</v>
      </c>
      <c r="D92" s="1" t="s">
        <v>29</v>
      </c>
      <c r="E92" s="2">
        <v>1</v>
      </c>
      <c r="F92" s="2">
        <v>0.62219999999999998</v>
      </c>
      <c r="G92" s="2">
        <v>0.64688917999999995</v>
      </c>
      <c r="H92" s="2">
        <v>0.64690000000000003</v>
      </c>
      <c r="I92" s="3">
        <v>45294.646585648145</v>
      </c>
      <c r="J92" s="3">
        <v>45295.750462962962</v>
      </c>
      <c r="K92" s="4">
        <v>3.9697846351655505E-2</v>
      </c>
      <c r="L92" s="4">
        <v>-7.7145612339999999E-3</v>
      </c>
      <c r="M92" s="5">
        <f>IF(C92="SHORT", (F92 - H92) / F92, (H92 - F92) / F92)</f>
        <v>3.9697846351655505E-2</v>
      </c>
    </row>
    <row r="93" spans="1:13" x14ac:dyDescent="0.35">
      <c r="A93" s="1" t="s">
        <v>40</v>
      </c>
      <c r="B93" s="2">
        <v>0.64690000000000003</v>
      </c>
      <c r="C93" s="1" t="s">
        <v>1</v>
      </c>
      <c r="D93" s="1" t="s">
        <v>29</v>
      </c>
      <c r="E93" s="2">
        <v>1</v>
      </c>
      <c r="F93" s="2">
        <v>0.62219999999999998</v>
      </c>
      <c r="G93" s="2">
        <v>0.64688900000000005</v>
      </c>
      <c r="H93" s="2">
        <v>0.64690000000000003</v>
      </c>
      <c r="I93" s="3">
        <v>45294.646585648145</v>
      </c>
      <c r="J93" s="3">
        <v>45295.750462962962</v>
      </c>
      <c r="K93" s="4">
        <v>3.9697846351655505E-2</v>
      </c>
      <c r="L93" s="4">
        <v>-7.7145612339999999E-3</v>
      </c>
      <c r="M93" s="5">
        <f>IF(C93="SHORT", (F93 - H93) / F93, (H93 - F93) / F93)</f>
        <v>3.9697846351655505E-2</v>
      </c>
    </row>
    <row r="94" spans="1:13" x14ac:dyDescent="0.35">
      <c r="A94" s="1" t="s">
        <v>37</v>
      </c>
      <c r="B94" s="2">
        <v>0.80259999999999998</v>
      </c>
      <c r="C94" s="1" t="s">
        <v>1</v>
      </c>
      <c r="D94" s="1" t="s">
        <v>29</v>
      </c>
      <c r="E94" s="2">
        <v>1</v>
      </c>
      <c r="F94" s="2">
        <v>0.74490000000000001</v>
      </c>
      <c r="G94" s="2">
        <v>0.76227743999999997</v>
      </c>
      <c r="H94" s="2">
        <v>0.76227743999999997</v>
      </c>
      <c r="I94" s="3">
        <v>45294.646585648145</v>
      </c>
      <c r="J94" s="3">
        <v>45295.193460648145</v>
      </c>
      <c r="K94" s="4">
        <v>2.3328554168344697E-2</v>
      </c>
      <c r="L94" s="4">
        <v>0</v>
      </c>
      <c r="M94" s="5">
        <f>IF(C94="SHORT", (F94 - H94) / F94, (H94 - F94) / F94)</f>
        <v>2.3328554168344697E-2</v>
      </c>
    </row>
    <row r="95" spans="1:13" x14ac:dyDescent="0.35">
      <c r="A95" s="1" t="s">
        <v>37</v>
      </c>
      <c r="B95" s="2">
        <v>0.80259999999999998</v>
      </c>
      <c r="C95" s="1" t="s">
        <v>1</v>
      </c>
      <c r="D95" s="1" t="s">
        <v>29</v>
      </c>
      <c r="E95" s="2">
        <v>1</v>
      </c>
      <c r="F95" s="2">
        <v>0.74490000000000001</v>
      </c>
      <c r="G95" s="2">
        <v>0.76227699999999998</v>
      </c>
      <c r="H95" s="2">
        <v>0.76227699999999998</v>
      </c>
      <c r="I95" s="3">
        <v>45294.646585648145</v>
      </c>
      <c r="J95" s="3">
        <v>45295.193460648145</v>
      </c>
      <c r="K95" s="4">
        <v>2.3327963485031515E-2</v>
      </c>
      <c r="L95" s="4">
        <v>0</v>
      </c>
      <c r="M95" s="5">
        <f>IF(C95="SHORT", (F95 - H95) / F95, (H95 - F95) / F95)</f>
        <v>2.3327963485031515E-2</v>
      </c>
    </row>
    <row r="96" spans="1:13" x14ac:dyDescent="0.35">
      <c r="A96" s="1" t="s">
        <v>43</v>
      </c>
      <c r="B96" s="2">
        <v>0.36130000000000001</v>
      </c>
      <c r="C96" s="1" t="s">
        <v>1</v>
      </c>
      <c r="D96" s="1" t="s">
        <v>9</v>
      </c>
      <c r="E96" s="2">
        <v>0</v>
      </c>
      <c r="F96" s="2">
        <v>0.33450000000000002</v>
      </c>
      <c r="G96" s="2">
        <v>0.34226798000000003</v>
      </c>
      <c r="H96" s="2">
        <v>0.34226798000000003</v>
      </c>
      <c r="I96" s="3">
        <v>45294.646585648145</v>
      </c>
      <c r="J96" s="3">
        <v>45295.193460648145</v>
      </c>
      <c r="K96" s="4">
        <v>2.3222660687593443E-2</v>
      </c>
      <c r="L96" s="4">
        <v>0</v>
      </c>
      <c r="M96" s="5">
        <f>IF(C96="SHORT", (F96 - H96) / F96, (H96 - F96) / F96)</f>
        <v>2.3222660687593443E-2</v>
      </c>
    </row>
    <row r="97" spans="1:13" x14ac:dyDescent="0.35">
      <c r="A97" s="1" t="s">
        <v>43</v>
      </c>
      <c r="B97" s="2">
        <v>0.36130000000000001</v>
      </c>
      <c r="C97" s="1" t="s">
        <v>1</v>
      </c>
      <c r="D97" s="1" t="s">
        <v>9</v>
      </c>
      <c r="E97" s="2">
        <v>0</v>
      </c>
      <c r="F97" s="2">
        <v>0.33450000000000002</v>
      </c>
      <c r="G97" s="2">
        <v>0.34226800000000002</v>
      </c>
      <c r="H97" s="2">
        <v>0.34226800000000002</v>
      </c>
      <c r="I97" s="3">
        <v>45294.646585648145</v>
      </c>
      <c r="J97" s="3">
        <v>45295.193460648145</v>
      </c>
      <c r="K97" s="4">
        <v>2.322272047832585E-2</v>
      </c>
      <c r="L97" s="4">
        <v>0</v>
      </c>
      <c r="M97" s="5">
        <f>IF(C97="SHORT", (F97 - H97) / F97, (H97 - F97) / F97)</f>
        <v>2.322272047832585E-2</v>
      </c>
    </row>
    <row r="98" spans="1:13" x14ac:dyDescent="0.35">
      <c r="A98" s="1" t="s">
        <v>86</v>
      </c>
      <c r="B98" s="2">
        <v>0.27733999999999998</v>
      </c>
      <c r="C98" s="1" t="s">
        <v>1</v>
      </c>
      <c r="D98" s="1" t="s">
        <v>29</v>
      </c>
      <c r="E98" s="2">
        <v>1</v>
      </c>
      <c r="F98" s="2">
        <v>0.27104</v>
      </c>
      <c r="G98" s="2">
        <v>0.27482899999999999</v>
      </c>
      <c r="H98" s="2">
        <v>0.27733999999999998</v>
      </c>
      <c r="I98" s="3">
        <v>45294.647557870368</v>
      </c>
      <c r="J98" s="3">
        <v>45296.013773148145</v>
      </c>
      <c r="K98" s="4">
        <v>2.324380165289246E-2</v>
      </c>
      <c r="L98" s="4">
        <v>-0.140864817</v>
      </c>
      <c r="M98" s="5">
        <f>IF(C98="SHORT", (F98 - H98) / F98, (H98 - F98) / F98)</f>
        <v>2.324380165289246E-2</v>
      </c>
    </row>
    <row r="99" spans="1:13" x14ac:dyDescent="0.35">
      <c r="A99" s="1" t="s">
        <v>26</v>
      </c>
      <c r="B99" s="2">
        <v>5.5510000000000004E-3</v>
      </c>
      <c r="C99" s="1" t="s">
        <v>1</v>
      </c>
      <c r="D99" s="1" t="s">
        <v>11</v>
      </c>
      <c r="E99" s="2">
        <v>1</v>
      </c>
      <c r="F99" s="2">
        <v>5.4860000000000004E-3</v>
      </c>
      <c r="G99" s="2">
        <v>5.5476600000000003E-3</v>
      </c>
      <c r="H99" s="2">
        <v>5.5510000000000004E-3</v>
      </c>
      <c r="I99" s="3">
        <v>45294.647858796299</v>
      </c>
      <c r="J99" s="3">
        <v>45295.240856481483</v>
      </c>
      <c r="K99" s="4">
        <v>1.184834123E-2</v>
      </c>
      <c r="L99" s="4">
        <v>-5.1039008379999999E-3</v>
      </c>
      <c r="M99" s="5">
        <f>IF(C99="SHORT", (F99 - H99) / F99, (H99 - F99) / F99)</f>
        <v>1.1848341232227479E-2</v>
      </c>
    </row>
    <row r="100" spans="1:13" x14ac:dyDescent="0.35">
      <c r="A100" s="1" t="s">
        <v>87</v>
      </c>
      <c r="B100" s="2">
        <v>8.3539999999999992</v>
      </c>
      <c r="C100" s="1" t="s">
        <v>1</v>
      </c>
      <c r="D100" s="1" t="s">
        <v>9</v>
      </c>
      <c r="E100" s="2">
        <v>0</v>
      </c>
      <c r="F100" s="2">
        <v>8.218</v>
      </c>
      <c r="G100" s="2">
        <v>8.3251100000000005</v>
      </c>
      <c r="H100" s="2">
        <v>8.3539999999999992</v>
      </c>
      <c r="I100" s="3">
        <v>45294.647858796299</v>
      </c>
      <c r="J100" s="3">
        <v>45295.193460648145</v>
      </c>
      <c r="K100" s="4">
        <v>1.6549038700000001E-2</v>
      </c>
      <c r="L100" s="4">
        <v>0</v>
      </c>
      <c r="M100" s="5">
        <f>IF(C100="SHORT", (F100 - H100) / F100, (H100 - F100) / F100)</f>
        <v>1.6549038695546268E-2</v>
      </c>
    </row>
    <row r="101" spans="1:13" x14ac:dyDescent="0.35">
      <c r="A101" s="1" t="s">
        <v>88</v>
      </c>
      <c r="B101" s="2">
        <v>0.2273</v>
      </c>
      <c r="C101" s="1" t="s">
        <v>1</v>
      </c>
      <c r="D101" s="1" t="s">
        <v>9</v>
      </c>
      <c r="E101" s="2">
        <v>0</v>
      </c>
      <c r="F101" s="2">
        <v>0.20619999999999999</v>
      </c>
      <c r="G101" s="2">
        <v>0.20976900000000001</v>
      </c>
      <c r="H101" s="2">
        <v>0.20976900000000001</v>
      </c>
      <c r="I101" s="3">
        <v>45294.648425925923</v>
      </c>
      <c r="J101" s="3">
        <v>45295.193460648145</v>
      </c>
      <c r="K101" s="4">
        <v>1.7308438409311431E-2</v>
      </c>
      <c r="L101" s="4">
        <v>0</v>
      </c>
      <c r="M101" s="5">
        <f>IF(C101="SHORT", (F101 - H101) / F101, (H101 - F101) / F101)</f>
        <v>1.7308438409311431E-2</v>
      </c>
    </row>
    <row r="102" spans="1:13" x14ac:dyDescent="0.35">
      <c r="A102" s="1" t="s">
        <v>14</v>
      </c>
      <c r="B102" s="2">
        <v>1.2847999999999999</v>
      </c>
      <c r="C102" s="1" t="s">
        <v>1</v>
      </c>
      <c r="D102" s="1" t="s">
        <v>29</v>
      </c>
      <c r="E102" s="2">
        <v>1</v>
      </c>
      <c r="F102" s="2">
        <v>0.95760000000000001</v>
      </c>
      <c r="G102" s="2">
        <v>0.97222699999999995</v>
      </c>
      <c r="H102" s="2">
        <v>0.97222699999999995</v>
      </c>
      <c r="I102" s="3">
        <v>45294.648854166669</v>
      </c>
      <c r="J102" s="3">
        <v>45295.193460648145</v>
      </c>
      <c r="K102" s="4">
        <v>1.5274644945697521E-2</v>
      </c>
      <c r="L102" s="4">
        <v>0</v>
      </c>
      <c r="M102" s="5">
        <f>IF(C102="SHORT", (F102 - H102) / F102, (H102 - F102) / F102)</f>
        <v>1.5274644945697521E-2</v>
      </c>
    </row>
    <row r="103" spans="1:13" x14ac:dyDescent="0.35">
      <c r="A103" s="1" t="s">
        <v>89</v>
      </c>
      <c r="B103" s="2">
        <v>75.477000000000004</v>
      </c>
      <c r="C103" s="1" t="s">
        <v>1</v>
      </c>
      <c r="D103" s="1" t="s">
        <v>9</v>
      </c>
      <c r="E103" s="2">
        <v>0</v>
      </c>
      <c r="F103" s="2">
        <v>73.891000000000005</v>
      </c>
      <c r="G103" s="2">
        <v>74.964200000000005</v>
      </c>
      <c r="H103" s="2">
        <v>75.477000000000004</v>
      </c>
      <c r="I103" s="3">
        <v>45294.649930555555</v>
      </c>
      <c r="J103" s="3">
        <v>45295.193460648145</v>
      </c>
      <c r="K103" s="4">
        <v>2.1464048400000001E-2</v>
      </c>
      <c r="L103" s="4">
        <v>0</v>
      </c>
      <c r="M103" s="5">
        <f>IF(C103="SHORT", (F103 - H103) / F103, (H103 - F103) / F103)</f>
        <v>2.1464048395609728E-2</v>
      </c>
    </row>
    <row r="104" spans="1:13" x14ac:dyDescent="0.35">
      <c r="A104" s="1" t="s">
        <v>90</v>
      </c>
      <c r="B104" s="2">
        <v>98.634</v>
      </c>
      <c r="C104" s="1" t="s">
        <v>1</v>
      </c>
      <c r="D104" s="1" t="s">
        <v>13</v>
      </c>
      <c r="E104" s="2">
        <v>2</v>
      </c>
      <c r="F104" s="2">
        <v>96.778000000000006</v>
      </c>
      <c r="G104" s="2">
        <v>97.755200000000002</v>
      </c>
      <c r="H104" s="2">
        <v>98.634</v>
      </c>
      <c r="I104" s="3">
        <v>45294.65016203704</v>
      </c>
      <c r="J104" s="3">
        <v>45295.193460648145</v>
      </c>
      <c r="K104" s="4">
        <v>1.9177912339999999E-2</v>
      </c>
      <c r="L104" s="4">
        <v>0</v>
      </c>
      <c r="M104" s="5">
        <f>IF(C104="SHORT", (F104 - H104) / F104, (H104 - F104) / F104)</f>
        <v>1.9177912335448081E-2</v>
      </c>
    </row>
    <row r="105" spans="1:13" x14ac:dyDescent="0.35">
      <c r="A105" s="1" t="s">
        <v>91</v>
      </c>
      <c r="B105" s="2">
        <v>0.24110000000000001</v>
      </c>
      <c r="C105" s="1" t="s">
        <v>4</v>
      </c>
      <c r="D105" s="1" t="s">
        <v>6</v>
      </c>
      <c r="E105" s="2">
        <v>0</v>
      </c>
      <c r="F105" s="2">
        <v>0.2437</v>
      </c>
      <c r="G105" s="2">
        <v>0.24124699999999999</v>
      </c>
      <c r="H105" s="2">
        <v>0.24110000000000001</v>
      </c>
      <c r="I105" s="3">
        <v>45294.658564814818</v>
      </c>
      <c r="J105" s="3">
        <v>45296.581111111111</v>
      </c>
      <c r="K105" s="4">
        <v>1.066885515E-2</v>
      </c>
      <c r="L105" s="4">
        <v>-0.18957734919999999</v>
      </c>
      <c r="M105" s="5">
        <f>IF(C105="SHORT", (F105 - H105) / F105, (H105 - F105) / F105)</f>
        <v>1.0668855149774276E-2</v>
      </c>
    </row>
    <row r="106" spans="1:13" x14ac:dyDescent="0.35">
      <c r="A106" s="1" t="s">
        <v>92</v>
      </c>
      <c r="B106" s="2">
        <v>7.74</v>
      </c>
      <c r="C106" s="1" t="s">
        <v>4</v>
      </c>
      <c r="D106" s="1" t="s">
        <v>6</v>
      </c>
      <c r="E106" s="2">
        <v>0</v>
      </c>
      <c r="F106" s="2">
        <v>8.9420000000000002</v>
      </c>
      <c r="G106" s="2">
        <v>8.7484599999999997</v>
      </c>
      <c r="H106" s="2">
        <v>8.7484599999999997</v>
      </c>
      <c r="I106" s="3">
        <v>45294.658564814818</v>
      </c>
      <c r="J106" s="3">
        <v>45295.193460648145</v>
      </c>
      <c r="K106" s="4">
        <v>2.1643927532990437E-2</v>
      </c>
      <c r="L106" s="4">
        <v>0</v>
      </c>
      <c r="M106" s="5">
        <f>IF(C106="SHORT", (F106 - H106) / F106, (H106 - F106) / F106)</f>
        <v>2.1643927532990437E-2</v>
      </c>
    </row>
    <row r="107" spans="1:13" x14ac:dyDescent="0.35">
      <c r="A107" s="1" t="s">
        <v>93</v>
      </c>
      <c r="B107" s="2">
        <v>0.57479999999999998</v>
      </c>
      <c r="C107" s="1" t="s">
        <v>1</v>
      </c>
      <c r="D107" s="1" t="s">
        <v>2</v>
      </c>
      <c r="E107" s="2">
        <v>0</v>
      </c>
      <c r="F107" s="2">
        <v>0.55740000000000001</v>
      </c>
      <c r="G107" s="2">
        <v>0.57474899999999995</v>
      </c>
      <c r="H107" s="2">
        <v>0.57479999999999998</v>
      </c>
      <c r="I107" s="3">
        <v>45294.671111111114</v>
      </c>
      <c r="J107" s="3">
        <v>45295.771458333336</v>
      </c>
      <c r="K107" s="4">
        <v>3.1216361679224921E-2</v>
      </c>
      <c r="L107" s="4">
        <v>-1.1481880159999999E-2</v>
      </c>
      <c r="M107" s="5">
        <f>IF(C107="SHORT", (F107 - H107) / F107, (H107 - F107) / F107)</f>
        <v>3.1216361679224921E-2</v>
      </c>
    </row>
    <row r="108" spans="1:13" x14ac:dyDescent="0.35">
      <c r="A108" s="1" t="s">
        <v>94</v>
      </c>
      <c r="B108" s="2">
        <v>1.8769999999999998E-2</v>
      </c>
      <c r="C108" s="1" t="s">
        <v>1</v>
      </c>
      <c r="D108" s="1" t="s">
        <v>2</v>
      </c>
      <c r="E108" s="2">
        <v>0</v>
      </c>
      <c r="F108" s="2">
        <v>1.789E-2</v>
      </c>
      <c r="G108" s="2">
        <v>1.8669600000000001E-2</v>
      </c>
      <c r="H108" s="2">
        <v>1.8669600000000001E-2</v>
      </c>
      <c r="I108" s="3">
        <v>45294.671111111114</v>
      </c>
      <c r="J108" s="3">
        <v>45295.338877314818</v>
      </c>
      <c r="K108" s="4">
        <v>4.3577417551704967E-2</v>
      </c>
      <c r="L108" s="4">
        <v>-2.0681945220000001E-2</v>
      </c>
      <c r="M108" s="5">
        <f>IF(C108="SHORT", (F108 - H108) / F108, (H108 - F108) / F108)</f>
        <v>4.3577417551704967E-2</v>
      </c>
    </row>
    <row r="109" spans="1:13" x14ac:dyDescent="0.35">
      <c r="A109" s="1" t="s">
        <v>97</v>
      </c>
      <c r="B109" s="2">
        <v>0.75490000000000002</v>
      </c>
      <c r="C109" s="1" t="s">
        <v>1</v>
      </c>
      <c r="D109" s="1" t="s">
        <v>16</v>
      </c>
      <c r="E109" s="2">
        <v>2</v>
      </c>
      <c r="F109" s="2">
        <v>0.71640000000000004</v>
      </c>
      <c r="G109" s="2">
        <v>0.75466599999999995</v>
      </c>
      <c r="H109" s="2">
        <v>0.75466599999999995</v>
      </c>
      <c r="I109" s="3">
        <v>45294.671111111114</v>
      </c>
      <c r="J109" s="3">
        <v>45296.037314814814</v>
      </c>
      <c r="K109" s="4">
        <v>5.3414293690675477E-2</v>
      </c>
      <c r="L109" s="4">
        <v>-4.5365717479999998E-2</v>
      </c>
      <c r="M109" s="5">
        <f>IF(C109="SHORT", (F109 - H109) / F109, (H109 - F109) / F109)</f>
        <v>5.3414293690675477E-2</v>
      </c>
    </row>
    <row r="110" spans="1:13" x14ac:dyDescent="0.35">
      <c r="A110" s="1" t="s">
        <v>95</v>
      </c>
      <c r="B110" s="2">
        <v>0.23280000000000001</v>
      </c>
      <c r="C110" s="1" t="s">
        <v>1</v>
      </c>
      <c r="D110" s="1" t="s">
        <v>25</v>
      </c>
      <c r="E110" s="2">
        <v>1</v>
      </c>
      <c r="F110" s="2">
        <v>0.22090000000000001</v>
      </c>
      <c r="G110" s="2">
        <v>0.23120599999999999</v>
      </c>
      <c r="H110" s="2">
        <v>0.23120599999999999</v>
      </c>
      <c r="I110" s="3">
        <v>45294.671111111114</v>
      </c>
      <c r="J110" s="3">
        <v>45338.477118055554</v>
      </c>
      <c r="K110" s="4">
        <v>4.6654594839293712E-2</v>
      </c>
      <c r="L110" s="4">
        <v>-0.22363060209999999</v>
      </c>
      <c r="M110" s="5">
        <f>IF(C110="SHORT", (F110 - H110) / F110, (H110 - F110) / F110)</f>
        <v>4.6654594839293712E-2</v>
      </c>
    </row>
    <row r="111" spans="1:13" x14ac:dyDescent="0.35">
      <c r="A111" s="1" t="s">
        <v>99</v>
      </c>
      <c r="B111" s="2">
        <v>1.0264</v>
      </c>
      <c r="C111" s="1" t="s">
        <v>1</v>
      </c>
      <c r="D111" s="1" t="s">
        <v>25</v>
      </c>
      <c r="E111" s="2">
        <v>1</v>
      </c>
      <c r="F111" s="2">
        <v>0.97230000000000005</v>
      </c>
      <c r="G111" s="2">
        <v>1.02596</v>
      </c>
      <c r="H111" s="2">
        <v>1.02596</v>
      </c>
      <c r="I111" s="3">
        <v>45294.671111111114</v>
      </c>
      <c r="J111" s="3">
        <v>45295.308935185189</v>
      </c>
      <c r="K111" s="4">
        <v>5.5188727758922071E-2</v>
      </c>
      <c r="L111" s="4">
        <v>-3.1471767970000002E-2</v>
      </c>
      <c r="M111" s="5">
        <f>IF(C111="SHORT", (F111 - H111) / F111, (H111 - F111) / F111)</f>
        <v>5.5188727758922071E-2</v>
      </c>
    </row>
    <row r="112" spans="1:13" x14ac:dyDescent="0.35">
      <c r="A112" s="1" t="s">
        <v>98</v>
      </c>
      <c r="B112" s="2">
        <v>0.96430000000000005</v>
      </c>
      <c r="C112" s="1" t="s">
        <v>1</v>
      </c>
      <c r="D112" s="1" t="s">
        <v>2</v>
      </c>
      <c r="E112" s="2">
        <v>0</v>
      </c>
      <c r="F112" s="2">
        <v>0.91120000000000001</v>
      </c>
      <c r="G112" s="2">
        <v>0.96417600000000003</v>
      </c>
      <c r="H112" s="2">
        <v>0.96417600000000003</v>
      </c>
      <c r="I112" s="3">
        <v>45294.671111111114</v>
      </c>
      <c r="J112" s="3">
        <v>45302.74291666667</v>
      </c>
      <c r="K112" s="4">
        <v>5.8138718173836722E-2</v>
      </c>
      <c r="L112" s="4">
        <v>-0.17471466199999999</v>
      </c>
      <c r="M112" s="5">
        <f>IF(C112="SHORT", (F112 - H112) / F112, (H112 - F112) / F112)</f>
        <v>5.8138718173836722E-2</v>
      </c>
    </row>
    <row r="113" spans="1:13" x14ac:dyDescent="0.35">
      <c r="A113" s="1" t="s">
        <v>96</v>
      </c>
      <c r="B113" s="2">
        <v>12.081</v>
      </c>
      <c r="C113" s="1" t="s">
        <v>1</v>
      </c>
      <c r="D113" s="1" t="s">
        <v>2</v>
      </c>
      <c r="E113" s="2">
        <v>0</v>
      </c>
      <c r="F113" s="2">
        <v>9.0630000000000006</v>
      </c>
      <c r="G113" s="2">
        <v>9.4858600000000006</v>
      </c>
      <c r="H113" s="2">
        <v>9.4858600000000006</v>
      </c>
      <c r="I113" s="3">
        <v>45294.671111111114</v>
      </c>
      <c r="J113" s="3">
        <v>45295.193460648145</v>
      </c>
      <c r="K113" s="4">
        <v>4.6657839567472138E-2</v>
      </c>
      <c r="L113" s="4">
        <v>0</v>
      </c>
      <c r="M113" s="5">
        <f>IF(C113="SHORT", (F113 - H113) / F113, (H113 - F113) / F113)</f>
        <v>4.6657839567472138E-2</v>
      </c>
    </row>
    <row r="114" spans="1:13" x14ac:dyDescent="0.35">
      <c r="A114" s="1" t="s">
        <v>110</v>
      </c>
      <c r="B114" s="2">
        <v>0.10852000000000001</v>
      </c>
      <c r="C114" s="1" t="s">
        <v>1</v>
      </c>
      <c r="D114" s="1" t="s">
        <v>2</v>
      </c>
      <c r="E114" s="2">
        <v>0</v>
      </c>
      <c r="F114" s="2">
        <v>0.1056</v>
      </c>
      <c r="G114" s="2">
        <v>0.108512</v>
      </c>
      <c r="H114" s="2">
        <v>0.10852000000000001</v>
      </c>
      <c r="I114" s="3">
        <v>45294.671851851854</v>
      </c>
      <c r="J114" s="3">
        <v>45295.807013888887</v>
      </c>
      <c r="K114" s="4">
        <v>2.7651515151515208E-2</v>
      </c>
      <c r="L114" s="4">
        <v>-2.8787878789999999E-2</v>
      </c>
      <c r="M114" s="5">
        <f>IF(C114="SHORT", (F114 - H114) / F114, (H114 - F114) / F114)</f>
        <v>2.7651515151515208E-2</v>
      </c>
    </row>
    <row r="115" spans="1:13" x14ac:dyDescent="0.35">
      <c r="A115" s="1" t="s">
        <v>104</v>
      </c>
      <c r="B115" s="2">
        <v>4.274</v>
      </c>
      <c r="C115" s="1" t="s">
        <v>1</v>
      </c>
      <c r="D115" s="1" t="s">
        <v>2</v>
      </c>
      <c r="E115" s="2">
        <v>0</v>
      </c>
      <c r="F115" s="2">
        <v>4.1360000000000001</v>
      </c>
      <c r="G115" s="2">
        <v>4.2731700000000004</v>
      </c>
      <c r="H115" s="2">
        <v>4.274</v>
      </c>
      <c r="I115" s="3">
        <v>45294.671851851854</v>
      </c>
      <c r="J115" s="3">
        <v>45295.906597222223</v>
      </c>
      <c r="K115" s="4">
        <v>3.3365570599613127E-2</v>
      </c>
      <c r="L115" s="4">
        <v>-3.602514507E-2</v>
      </c>
      <c r="M115" s="5">
        <f>IF(C115="SHORT", (F115 - H115) / F115, (H115 - F115) / F115)</f>
        <v>3.3365570599613127E-2</v>
      </c>
    </row>
    <row r="116" spans="1:13" x14ac:dyDescent="0.35">
      <c r="A116" s="1" t="s">
        <v>101</v>
      </c>
      <c r="B116" s="2">
        <v>9.4289999999999999E-3</v>
      </c>
      <c r="C116" s="1" t="s">
        <v>1</v>
      </c>
      <c r="D116" s="1" t="s">
        <v>25</v>
      </c>
      <c r="E116" s="2">
        <v>1</v>
      </c>
      <c r="F116" s="2">
        <v>9.0830000000000008E-3</v>
      </c>
      <c r="G116" s="2">
        <v>9.42664E-3</v>
      </c>
      <c r="H116" s="2">
        <v>9.4289999999999999E-3</v>
      </c>
      <c r="I116" s="3">
        <v>45294.671851851854</v>
      </c>
      <c r="J116" s="3">
        <v>45302.577881944446</v>
      </c>
      <c r="K116" s="4">
        <v>3.8093141032698341E-2</v>
      </c>
      <c r="L116" s="4">
        <v>-0.1074534845</v>
      </c>
      <c r="M116" s="5">
        <f>IF(C116="SHORT", (F116 - H116) / F116, (H116 - F116) / F116)</f>
        <v>3.8093141032698341E-2</v>
      </c>
    </row>
    <row r="117" spans="1:13" x14ac:dyDescent="0.35">
      <c r="A117" s="1" t="s">
        <v>109</v>
      </c>
      <c r="B117" s="2">
        <v>0.13739999999999999</v>
      </c>
      <c r="C117" s="1" t="s">
        <v>1</v>
      </c>
      <c r="D117" s="1" t="s">
        <v>2</v>
      </c>
      <c r="E117" s="2">
        <v>0</v>
      </c>
      <c r="F117" s="2">
        <v>0.1321</v>
      </c>
      <c r="G117" s="2">
        <v>0.13733300000000001</v>
      </c>
      <c r="H117" s="2">
        <v>0.13739999999999999</v>
      </c>
      <c r="I117" s="3">
        <v>45294.671851851854</v>
      </c>
      <c r="J117" s="3">
        <v>45295.341967592591</v>
      </c>
      <c r="K117" s="4">
        <v>4.0121120363361087E-2</v>
      </c>
      <c r="L117" s="4">
        <v>-1.059803179E-2</v>
      </c>
      <c r="M117" s="5">
        <f>IF(C117="SHORT", (F117 - H117) / F117, (H117 - F117) / F117)</f>
        <v>4.0121120363361087E-2</v>
      </c>
    </row>
    <row r="118" spans="1:13" x14ac:dyDescent="0.35">
      <c r="A118" s="1" t="s">
        <v>100</v>
      </c>
      <c r="B118" s="2">
        <v>67.900000000000006</v>
      </c>
      <c r="C118" s="1" t="s">
        <v>1</v>
      </c>
      <c r="D118" s="1" t="s">
        <v>16</v>
      </c>
      <c r="E118" s="2">
        <v>2</v>
      </c>
      <c r="F118" s="2">
        <v>65.19</v>
      </c>
      <c r="G118" s="2">
        <v>67.892600000000002</v>
      </c>
      <c r="H118" s="2">
        <v>67.900000000000006</v>
      </c>
      <c r="I118" s="3">
        <v>45294.671851851854</v>
      </c>
      <c r="J118" s="3">
        <v>45300.062002314815</v>
      </c>
      <c r="K118" s="4">
        <v>4.1570793066421356E-2</v>
      </c>
      <c r="L118" s="4">
        <v>-6.3813468319999997E-2</v>
      </c>
      <c r="M118" s="5">
        <f>IF(C118="SHORT", (F118 - H118) / F118, (H118 - F118) / F118)</f>
        <v>4.1570793066421356E-2</v>
      </c>
    </row>
    <row r="119" spans="1:13" x14ac:dyDescent="0.35">
      <c r="A119" s="1" t="s">
        <v>103</v>
      </c>
      <c r="B119" s="2">
        <v>0.3861</v>
      </c>
      <c r="C119" s="1" t="s">
        <v>1</v>
      </c>
      <c r="D119" s="1" t="s">
        <v>2</v>
      </c>
      <c r="E119" s="2">
        <v>0</v>
      </c>
      <c r="F119" s="2">
        <v>0.3705</v>
      </c>
      <c r="G119" s="2">
        <v>0.38594499999999998</v>
      </c>
      <c r="H119" s="2">
        <v>0.3861</v>
      </c>
      <c r="I119" s="3">
        <v>45294.671851851854</v>
      </c>
      <c r="J119" s="3">
        <v>45298.276192129626</v>
      </c>
      <c r="K119" s="4">
        <v>4.2105263157894743E-2</v>
      </c>
      <c r="L119" s="4">
        <v>-8.4210526320000006E-2</v>
      </c>
      <c r="M119" s="5">
        <f>IF(C119="SHORT", (F119 - H119) / F119, (H119 - F119) / F119)</f>
        <v>4.2105263157894743E-2</v>
      </c>
    </row>
    <row r="120" spans="1:13" x14ac:dyDescent="0.35">
      <c r="A120" s="1" t="s">
        <v>108</v>
      </c>
      <c r="B120" s="2">
        <v>9.2379999999999995</v>
      </c>
      <c r="C120" s="1" t="s">
        <v>1</v>
      </c>
      <c r="D120" s="1" t="s">
        <v>2</v>
      </c>
      <c r="E120" s="2">
        <v>0</v>
      </c>
      <c r="F120" s="2">
        <v>8.8610000000000007</v>
      </c>
      <c r="G120" s="2">
        <v>9.23306</v>
      </c>
      <c r="H120" s="2">
        <v>9.2379999999999995</v>
      </c>
      <c r="I120" s="3">
        <v>45294.671851851854</v>
      </c>
      <c r="J120" s="3">
        <v>45295.771319444444</v>
      </c>
      <c r="K120" s="4">
        <v>4.2545988037467425E-2</v>
      </c>
      <c r="L120" s="4">
        <v>-1.9862318019999999E-2</v>
      </c>
      <c r="M120" s="5">
        <f>IF(C120="SHORT", (F120 - H120) / F120, (H120 - F120) / F120)</f>
        <v>4.2545988037467425E-2</v>
      </c>
    </row>
    <row r="121" spans="1:13" x14ac:dyDescent="0.35">
      <c r="A121" s="1" t="s">
        <v>107</v>
      </c>
      <c r="B121" s="2">
        <v>0.68569999999999998</v>
      </c>
      <c r="C121" s="1" t="s">
        <v>1</v>
      </c>
      <c r="D121" s="1" t="s">
        <v>2</v>
      </c>
      <c r="E121" s="2">
        <v>0</v>
      </c>
      <c r="F121" s="2">
        <v>0.65669999999999995</v>
      </c>
      <c r="G121" s="2">
        <v>0.68531399999999998</v>
      </c>
      <c r="H121" s="2">
        <v>0.68569999999999998</v>
      </c>
      <c r="I121" s="3">
        <v>45294.671851851854</v>
      </c>
      <c r="J121" s="3">
        <v>45295.304976851854</v>
      </c>
      <c r="K121" s="4">
        <v>4.41601949139638E-2</v>
      </c>
      <c r="L121" s="4">
        <v>0</v>
      </c>
      <c r="M121" s="5">
        <f>IF(C121="SHORT", (F121 - H121) / F121, (H121 - F121) / F121)</f>
        <v>4.41601949139638E-2</v>
      </c>
    </row>
    <row r="122" spans="1:13" x14ac:dyDescent="0.35">
      <c r="A122" s="1" t="s">
        <v>102</v>
      </c>
      <c r="B122" s="2">
        <v>0.80179999999999996</v>
      </c>
      <c r="C122" s="1" t="s">
        <v>1</v>
      </c>
      <c r="D122" s="1" t="s">
        <v>2</v>
      </c>
      <c r="E122" s="2">
        <v>0</v>
      </c>
      <c r="F122" s="2">
        <v>0.76680000000000004</v>
      </c>
      <c r="G122" s="2">
        <v>0.80164299999999999</v>
      </c>
      <c r="H122" s="2">
        <v>0.80164299999999999</v>
      </c>
      <c r="I122" s="3">
        <v>45294.671851851854</v>
      </c>
      <c r="J122" s="3">
        <v>45312.932071759256</v>
      </c>
      <c r="K122" s="4">
        <v>4.5439488784559147E-2</v>
      </c>
      <c r="L122" s="4">
        <v>-0.2136150235</v>
      </c>
      <c r="M122" s="5">
        <f>IF(C122="SHORT", (F122 - H122) / F122, (H122 - F122) / F122)</f>
        <v>4.5439488784559147E-2</v>
      </c>
    </row>
    <row r="123" spans="1:13" x14ac:dyDescent="0.35">
      <c r="A123" s="1" t="s">
        <v>106</v>
      </c>
      <c r="B123" s="2">
        <v>3.0739999999999999E-3</v>
      </c>
      <c r="C123" s="1" t="s">
        <v>1</v>
      </c>
      <c r="D123" s="1" t="s">
        <v>2</v>
      </c>
      <c r="E123" s="2">
        <v>0</v>
      </c>
      <c r="F123" s="2">
        <v>2.911E-3</v>
      </c>
      <c r="G123" s="2">
        <v>3.0736100000000001E-3</v>
      </c>
      <c r="H123" s="2">
        <v>3.0736100000000001E-3</v>
      </c>
      <c r="I123" s="3">
        <v>45294.671851851854</v>
      </c>
      <c r="J123" s="3">
        <v>45344.51290509259</v>
      </c>
      <c r="K123" s="4">
        <v>5.5860529027825526E-2</v>
      </c>
      <c r="L123" s="4">
        <v>-0.2785984198</v>
      </c>
      <c r="M123" s="5">
        <f>IF(C123="SHORT", (F123 - H123) / F123, (H123 - F123) / F123)</f>
        <v>5.5860529027825526E-2</v>
      </c>
    </row>
    <row r="124" spans="1:13" x14ac:dyDescent="0.35">
      <c r="A124" s="1" t="s">
        <v>111</v>
      </c>
      <c r="B124" s="2">
        <v>2.9430000000000001E-2</v>
      </c>
      <c r="C124" s="1" t="s">
        <v>1</v>
      </c>
      <c r="D124" s="1" t="s">
        <v>2</v>
      </c>
      <c r="E124" s="2">
        <v>0</v>
      </c>
      <c r="F124" s="2">
        <v>2.7779999999999999E-2</v>
      </c>
      <c r="G124" s="2">
        <v>2.91883E-2</v>
      </c>
      <c r="H124" s="2">
        <v>2.91883E-2</v>
      </c>
      <c r="I124" s="3">
        <v>45294.671851851854</v>
      </c>
      <c r="J124" s="3">
        <v>45295.794351851851</v>
      </c>
      <c r="K124" s="4">
        <v>5.0694744420446407E-2</v>
      </c>
      <c r="L124" s="4">
        <v>-6.0115190780000001E-2</v>
      </c>
      <c r="M124" s="5">
        <f>IF(C124="SHORT", (F124 - H124) / F124, (H124 - F124) / F124)</f>
        <v>5.0694744420446407E-2</v>
      </c>
    </row>
    <row r="125" spans="1:13" x14ac:dyDescent="0.35">
      <c r="A125" s="1" t="s">
        <v>105</v>
      </c>
      <c r="B125" s="2">
        <v>0.64</v>
      </c>
      <c r="C125" s="1" t="s">
        <v>1</v>
      </c>
      <c r="D125" s="1" t="s">
        <v>16</v>
      </c>
      <c r="E125" s="2">
        <v>2</v>
      </c>
      <c r="F125" s="2">
        <v>0.60370000000000001</v>
      </c>
      <c r="G125" s="2">
        <v>0.63976599999999995</v>
      </c>
      <c r="H125" s="2">
        <v>0.63976599999999995</v>
      </c>
      <c r="I125" s="3">
        <v>45294.671851851854</v>
      </c>
      <c r="J125" s="3">
        <v>45295.772256944445</v>
      </c>
      <c r="K125" s="4">
        <v>5.9741593506708518E-2</v>
      </c>
      <c r="L125" s="4">
        <v>0</v>
      </c>
      <c r="M125" s="5">
        <f>IF(C125="SHORT", (F125 - H125) / F125, (H125 - F125) / F125)</f>
        <v>5.9741593506708518E-2</v>
      </c>
    </row>
    <row r="126" spans="1:13" x14ac:dyDescent="0.35">
      <c r="A126" s="1" t="s">
        <v>86</v>
      </c>
      <c r="B126" s="2">
        <v>0.28946</v>
      </c>
      <c r="C126" s="1" t="s">
        <v>1</v>
      </c>
      <c r="D126" s="1" t="s">
        <v>25</v>
      </c>
      <c r="E126" s="2">
        <v>1</v>
      </c>
      <c r="F126" s="2">
        <v>0.27201999999999998</v>
      </c>
      <c r="G126" s="2">
        <v>0.28770200000000001</v>
      </c>
      <c r="H126" s="2">
        <v>0.28770200000000001</v>
      </c>
      <c r="I126" s="3">
        <v>45294.671851851854</v>
      </c>
      <c r="J126" s="3">
        <v>45303.584756944445</v>
      </c>
      <c r="K126" s="4">
        <v>5.7650172781413239E-2</v>
      </c>
      <c r="L126" s="4">
        <v>-0.31857951620000002</v>
      </c>
      <c r="M126" s="5">
        <f>IF(C126="SHORT", (F126 - H126) / F126, (H126 - F126) / F126)</f>
        <v>5.7650172781413239E-2</v>
      </c>
    </row>
    <row r="127" spans="1:13" x14ac:dyDescent="0.35">
      <c r="A127" s="1" t="s">
        <v>60</v>
      </c>
      <c r="B127" s="2">
        <v>0.12376</v>
      </c>
      <c r="C127" s="1" t="s">
        <v>1</v>
      </c>
      <c r="D127" s="1" t="s">
        <v>2</v>
      </c>
      <c r="E127" s="2">
        <v>0</v>
      </c>
      <c r="F127" s="2">
        <v>0.11956</v>
      </c>
      <c r="G127" s="2">
        <v>0.12375899999999999</v>
      </c>
      <c r="H127" s="2">
        <v>0.12376</v>
      </c>
      <c r="I127" s="3">
        <v>45294.673055555555</v>
      </c>
      <c r="J127" s="3">
        <v>45302.583009259259</v>
      </c>
      <c r="K127" s="4">
        <v>3.5128805620608862E-2</v>
      </c>
      <c r="L127" s="4">
        <v>-6.18936099E-2</v>
      </c>
      <c r="M127" s="5">
        <f>IF(C127="SHORT", (F127 - H127) / F127, (H127 - F127) / F127)</f>
        <v>3.5128805620608862E-2</v>
      </c>
    </row>
    <row r="128" spans="1:13" x14ac:dyDescent="0.35">
      <c r="A128" s="1" t="s">
        <v>112</v>
      </c>
      <c r="B128" s="2">
        <v>0.27239999999999998</v>
      </c>
      <c r="C128" s="1" t="s">
        <v>1</v>
      </c>
      <c r="D128" s="1" t="s">
        <v>16</v>
      </c>
      <c r="E128" s="2">
        <v>2</v>
      </c>
      <c r="F128" s="2">
        <v>0.25950000000000001</v>
      </c>
      <c r="G128" s="2">
        <v>0.27229700000000001</v>
      </c>
      <c r="H128" s="2">
        <v>0.27229700000000001</v>
      </c>
      <c r="I128" s="3">
        <v>45294.673055555555</v>
      </c>
      <c r="J128" s="3">
        <v>45298.458333333336</v>
      </c>
      <c r="K128" s="4">
        <v>4.9314065510597312E-2</v>
      </c>
      <c r="L128" s="4">
        <v>-9.942196532E-2</v>
      </c>
      <c r="M128" s="5">
        <f>IF(C128="SHORT", (F128 - H128) / F128, (H128 - F128) / F128)</f>
        <v>4.9314065510597312E-2</v>
      </c>
    </row>
    <row r="129" spans="1:13" x14ac:dyDescent="0.35">
      <c r="A129" s="1" t="s">
        <v>113</v>
      </c>
      <c r="B129" s="2">
        <v>105.21</v>
      </c>
      <c r="C129" s="1" t="s">
        <v>1</v>
      </c>
      <c r="D129" s="1" t="s">
        <v>2</v>
      </c>
      <c r="E129" s="2">
        <v>0</v>
      </c>
      <c r="F129" s="2">
        <v>101.4</v>
      </c>
      <c r="G129" s="2">
        <v>105.152</v>
      </c>
      <c r="H129" s="2">
        <v>105.21</v>
      </c>
      <c r="I129" s="3">
        <v>45294.673067129632</v>
      </c>
      <c r="J129" s="3">
        <v>45295.772141203706</v>
      </c>
      <c r="K129" s="4">
        <v>3.7573964497041298E-2</v>
      </c>
      <c r="L129" s="4">
        <v>-1.7751479289999999E-3</v>
      </c>
      <c r="M129" s="5">
        <f>IF(C129="SHORT", (F129 - H129) / F129, (H129 - F129) / F129)</f>
        <v>3.7573964497041298E-2</v>
      </c>
    </row>
    <row r="130" spans="1:13" x14ac:dyDescent="0.35">
      <c r="A130" s="1" t="s">
        <v>115</v>
      </c>
      <c r="B130" s="2">
        <v>8.2830000000000001E-2</v>
      </c>
      <c r="C130" s="1" t="s">
        <v>1</v>
      </c>
      <c r="D130" s="1" t="s">
        <v>2</v>
      </c>
      <c r="E130" s="2">
        <v>0</v>
      </c>
      <c r="F130" s="2">
        <v>7.9670000000000005E-2</v>
      </c>
      <c r="G130" s="2">
        <v>8.2807699999999998E-2</v>
      </c>
      <c r="H130" s="2">
        <v>8.2830000000000001E-2</v>
      </c>
      <c r="I130" s="3">
        <v>45294.673067129632</v>
      </c>
      <c r="J130" s="3">
        <v>45295.772615740738</v>
      </c>
      <c r="K130" s="4">
        <v>3.9663612401154714E-2</v>
      </c>
      <c r="L130" s="4">
        <v>-1.7572486510000001E-3</v>
      </c>
      <c r="M130" s="5">
        <f>IF(C130="SHORT", (F130 - H130) / F130, (H130 - F130) / F130)</f>
        <v>3.9663612401154714E-2</v>
      </c>
    </row>
    <row r="131" spans="1:13" x14ac:dyDescent="0.35">
      <c r="A131" s="1" t="s">
        <v>66</v>
      </c>
      <c r="B131" s="2">
        <v>9.5579999999999998</v>
      </c>
      <c r="C131" s="1" t="s">
        <v>1</v>
      </c>
      <c r="D131" s="1" t="s">
        <v>2</v>
      </c>
      <c r="E131" s="2">
        <v>0</v>
      </c>
      <c r="F131" s="2">
        <v>9.1620000000000008</v>
      </c>
      <c r="G131" s="2">
        <v>9.5524000000000004</v>
      </c>
      <c r="H131" s="2">
        <v>9.5579999999999998</v>
      </c>
      <c r="I131" s="3">
        <v>45294.673067129632</v>
      </c>
      <c r="J131" s="3">
        <v>45295.377118055556</v>
      </c>
      <c r="K131" s="4">
        <v>4.3222003929272973E-2</v>
      </c>
      <c r="L131" s="4">
        <v>-3.307138179E-2</v>
      </c>
      <c r="M131" s="5">
        <f>IF(C131="SHORT", (F131 - H131) / F131, (H131 - F131) / F131)</f>
        <v>4.3222003929272973E-2</v>
      </c>
    </row>
    <row r="132" spans="1:13" x14ac:dyDescent="0.35">
      <c r="A132" s="1" t="s">
        <v>116</v>
      </c>
      <c r="B132" s="2">
        <v>0.49480000000000002</v>
      </c>
      <c r="C132" s="1" t="s">
        <v>1</v>
      </c>
      <c r="D132" s="1" t="s">
        <v>25</v>
      </c>
      <c r="E132" s="2">
        <v>1</v>
      </c>
      <c r="F132" s="2">
        <v>0.4723</v>
      </c>
      <c r="G132" s="2">
        <v>0.49479200000000001</v>
      </c>
      <c r="H132" s="2">
        <v>0.49479200000000001</v>
      </c>
      <c r="I132" s="3">
        <v>45294.673067129632</v>
      </c>
      <c r="J132" s="3">
        <v>45303.401261574072</v>
      </c>
      <c r="K132" s="4">
        <v>4.762227397840358E-2</v>
      </c>
      <c r="L132" s="4">
        <v>-0.16472580989999999</v>
      </c>
      <c r="M132" s="5">
        <f>IF(C132="SHORT", (F132 - H132) / F132, (H132 - F132) / F132)</f>
        <v>4.762227397840358E-2</v>
      </c>
    </row>
    <row r="133" spans="1:13" x14ac:dyDescent="0.35">
      <c r="A133" s="1" t="s">
        <v>114</v>
      </c>
      <c r="B133" s="2">
        <v>8.56</v>
      </c>
      <c r="C133" s="1" t="s">
        <v>1</v>
      </c>
      <c r="D133" s="1" t="s">
        <v>2</v>
      </c>
      <c r="E133" s="2">
        <v>0</v>
      </c>
      <c r="F133" s="2">
        <v>8.1539999999999999</v>
      </c>
      <c r="G133" s="2">
        <v>8.5576100000000004</v>
      </c>
      <c r="H133" s="2">
        <v>8.5576100000000004</v>
      </c>
      <c r="I133" s="3">
        <v>45294.673067129632</v>
      </c>
      <c r="J133" s="3">
        <v>45302.641041666669</v>
      </c>
      <c r="K133" s="4">
        <v>4.9498405690458727E-2</v>
      </c>
      <c r="L133" s="4">
        <v>-0.18273240130000001</v>
      </c>
      <c r="M133" s="5">
        <f>IF(C133="SHORT", (F133 - H133) / F133, (H133 - F133) / F133)</f>
        <v>4.9498405690458727E-2</v>
      </c>
    </row>
    <row r="134" spans="1:13" x14ac:dyDescent="0.35">
      <c r="A134" s="1" t="s">
        <v>65</v>
      </c>
      <c r="B134" s="2">
        <v>35.036000000000001</v>
      </c>
      <c r="C134" s="1" t="s">
        <v>1</v>
      </c>
      <c r="D134" s="1" t="s">
        <v>2</v>
      </c>
      <c r="E134" s="2">
        <v>0</v>
      </c>
      <c r="F134" s="2">
        <v>33.344999999999999</v>
      </c>
      <c r="G134" s="2">
        <v>35.030500000000004</v>
      </c>
      <c r="H134" s="2">
        <v>35.030500000000004</v>
      </c>
      <c r="I134" s="3">
        <v>45294.673067129632</v>
      </c>
      <c r="J134" s="3">
        <v>45295.292673611111</v>
      </c>
      <c r="K134" s="4">
        <v>5.0547308442045427E-2</v>
      </c>
      <c r="L134" s="4">
        <v>0</v>
      </c>
      <c r="M134" s="5">
        <f>IF(C134="SHORT", (F134 - H134) / F134, (H134 - F134) / F134)</f>
        <v>5.0547308442045427E-2</v>
      </c>
    </row>
    <row r="135" spans="1:13" x14ac:dyDescent="0.35">
      <c r="A135" s="1" t="s">
        <v>18</v>
      </c>
      <c r="B135" s="2">
        <v>0.94199999999999995</v>
      </c>
      <c r="C135" s="1" t="s">
        <v>1</v>
      </c>
      <c r="D135" s="1" t="s">
        <v>2</v>
      </c>
      <c r="E135" s="2">
        <v>0</v>
      </c>
      <c r="F135" s="2">
        <v>0.89500000000000002</v>
      </c>
      <c r="G135" s="2">
        <v>0.94086700000000001</v>
      </c>
      <c r="H135" s="2">
        <v>0.94086700000000001</v>
      </c>
      <c r="I135" s="3">
        <v>45294.673067129632</v>
      </c>
      <c r="J135" s="3">
        <v>45295.375416666669</v>
      </c>
      <c r="K135" s="4">
        <v>5.1248044692737423E-2</v>
      </c>
      <c r="L135" s="4">
        <v>-5.5865921790000002E-3</v>
      </c>
      <c r="M135" s="5">
        <f>IF(C135="SHORT", (F135 - H135) / F135, (H135 - F135) / F135)</f>
        <v>5.1248044692737423E-2</v>
      </c>
    </row>
    <row r="136" spans="1:13" x14ac:dyDescent="0.35">
      <c r="A136" s="1" t="s">
        <v>117</v>
      </c>
      <c r="B136" s="2">
        <v>2.79</v>
      </c>
      <c r="C136" s="1" t="s">
        <v>1</v>
      </c>
      <c r="D136" s="1" t="s">
        <v>2</v>
      </c>
      <c r="E136" s="2">
        <v>0</v>
      </c>
      <c r="F136" s="2">
        <v>2.633</v>
      </c>
      <c r="G136" s="2">
        <v>2.7886000000000002</v>
      </c>
      <c r="H136" s="2">
        <v>2.7886000000000002</v>
      </c>
      <c r="I136" s="3">
        <v>45294.673067129632</v>
      </c>
      <c r="J136" s="3">
        <v>45302.493726851855</v>
      </c>
      <c r="K136" s="4">
        <v>5.9096088112419363E-2</v>
      </c>
      <c r="L136" s="4">
        <v>-0.13406760349999999</v>
      </c>
      <c r="M136" s="5">
        <f>IF(C136="SHORT", (F136 - H136) / F136, (H136 - F136) / F136)</f>
        <v>5.9096088112419363E-2</v>
      </c>
    </row>
    <row r="137" spans="1:13" x14ac:dyDescent="0.35">
      <c r="A137" s="1" t="s">
        <v>118</v>
      </c>
      <c r="B137" s="2">
        <v>2.8670000000000001E-2</v>
      </c>
      <c r="C137" s="1" t="s">
        <v>1</v>
      </c>
      <c r="D137" s="1" t="s">
        <v>25</v>
      </c>
      <c r="E137" s="2">
        <v>1</v>
      </c>
      <c r="F137" s="2">
        <v>2.6980000000000001E-2</v>
      </c>
      <c r="G137" s="2">
        <v>2.8641E-2</v>
      </c>
      <c r="H137" s="2">
        <v>2.8641E-2</v>
      </c>
      <c r="I137" s="3">
        <v>45294.673067129632</v>
      </c>
      <c r="J137" s="3">
        <v>45302.640833333331</v>
      </c>
      <c r="K137" s="4">
        <v>6.1564121571534444E-2</v>
      </c>
      <c r="L137" s="4">
        <v>-0.1719792439</v>
      </c>
      <c r="M137" s="5">
        <f>IF(C137="SHORT", (F137 - H137) / F137, (H137 - F137) / F137)</f>
        <v>6.1564121571534444E-2</v>
      </c>
    </row>
    <row r="138" spans="1:13" x14ac:dyDescent="0.35">
      <c r="A138" s="1" t="s">
        <v>7</v>
      </c>
      <c r="B138" s="2">
        <v>8.9819999999999993</v>
      </c>
      <c r="C138" s="1" t="s">
        <v>1</v>
      </c>
      <c r="D138" s="1" t="s">
        <v>2</v>
      </c>
      <c r="E138" s="2">
        <v>0</v>
      </c>
      <c r="F138" s="2">
        <v>8.4108000000000001</v>
      </c>
      <c r="G138" s="2">
        <v>8.8942928699999992</v>
      </c>
      <c r="H138" s="2">
        <v>8.8942928699999992</v>
      </c>
      <c r="I138" s="3">
        <v>45294.673067129632</v>
      </c>
      <c r="J138" s="3">
        <v>45295.906597222223</v>
      </c>
      <c r="K138" s="4">
        <v>5.7484766015123319E-2</v>
      </c>
      <c r="L138" s="4">
        <v>-6.0624435249999997E-2</v>
      </c>
      <c r="M138" s="5">
        <f>IF(C138="SHORT", (F138 - H138) / F138, (H138 - F138) / F138)</f>
        <v>5.7484766015123319E-2</v>
      </c>
    </row>
    <row r="139" spans="1:13" x14ac:dyDescent="0.35">
      <c r="A139" s="1" t="s">
        <v>7</v>
      </c>
      <c r="B139" s="2">
        <v>8.9819999999999993</v>
      </c>
      <c r="C139" s="1" t="s">
        <v>1</v>
      </c>
      <c r="D139" s="1" t="s">
        <v>2</v>
      </c>
      <c r="E139" s="2">
        <v>0</v>
      </c>
      <c r="F139" s="2">
        <v>8.4108000000000001</v>
      </c>
      <c r="G139" s="2">
        <v>8.8942899999999998</v>
      </c>
      <c r="H139" s="2">
        <v>8.8942899999999998</v>
      </c>
      <c r="I139" s="3">
        <v>45294.673067129632</v>
      </c>
      <c r="J139" s="3">
        <v>45295.906597222223</v>
      </c>
      <c r="K139" s="4">
        <v>5.7484424787178363E-2</v>
      </c>
      <c r="L139" s="4">
        <v>-6.0624435249999997E-2</v>
      </c>
      <c r="M139" s="5">
        <f>IF(C139="SHORT", (F139 - H139) / F139, (H139 - F139) / F139)</f>
        <v>5.7484424787178363E-2</v>
      </c>
    </row>
    <row r="140" spans="1:13" x14ac:dyDescent="0.35">
      <c r="A140" s="1" t="s">
        <v>119</v>
      </c>
      <c r="B140" s="2">
        <v>1.0780000000000001</v>
      </c>
      <c r="C140" s="1" t="s">
        <v>1</v>
      </c>
      <c r="D140" s="1" t="s">
        <v>25</v>
      </c>
      <c r="E140" s="2">
        <v>1</v>
      </c>
      <c r="F140" s="2">
        <v>1.0062</v>
      </c>
      <c r="G140" s="2">
        <v>1.0778099999999999</v>
      </c>
      <c r="H140" s="2">
        <v>1.0778099999999999</v>
      </c>
      <c r="I140" s="3">
        <v>45294.673067129632</v>
      </c>
      <c r="J140" s="3">
        <v>45340.38181712963</v>
      </c>
      <c r="K140" s="4">
        <v>7.1168753726893214E-2</v>
      </c>
      <c r="L140" s="4">
        <v>-0.21596104150000001</v>
      </c>
      <c r="M140" s="5">
        <f>IF(C140="SHORT", (F140 - H140) / F140, (H140 - F140) / F140)</f>
        <v>7.1168753726893214E-2</v>
      </c>
    </row>
    <row r="141" spans="1:13" x14ac:dyDescent="0.35">
      <c r="A141" s="1" t="s">
        <v>54</v>
      </c>
      <c r="B141" s="2">
        <v>0.42399999999999999</v>
      </c>
      <c r="C141" s="1" t="s">
        <v>1</v>
      </c>
      <c r="D141" s="1" t="s">
        <v>2</v>
      </c>
      <c r="E141" s="2">
        <v>0</v>
      </c>
      <c r="F141" s="2">
        <v>0.38169999999999998</v>
      </c>
      <c r="G141" s="2">
        <v>0.390513</v>
      </c>
      <c r="H141" s="2">
        <v>0.390513</v>
      </c>
      <c r="I141" s="3">
        <v>45294.673067129632</v>
      </c>
      <c r="J141" s="3">
        <v>45295.193460648145</v>
      </c>
      <c r="K141" s="4">
        <v>2.3088813204087021E-2</v>
      </c>
      <c r="L141" s="4">
        <v>0</v>
      </c>
      <c r="M141" s="5">
        <f>IF(C141="SHORT", (F141 - H141) / F141, (H141 - F141) / F141)</f>
        <v>2.3088813204087021E-2</v>
      </c>
    </row>
    <row r="142" spans="1:13" x14ac:dyDescent="0.35">
      <c r="A142" s="1" t="s">
        <v>120</v>
      </c>
      <c r="B142" s="2">
        <v>0.10316</v>
      </c>
      <c r="C142" s="1" t="s">
        <v>1</v>
      </c>
      <c r="D142" s="1" t="s">
        <v>2</v>
      </c>
      <c r="E142" s="2">
        <v>0</v>
      </c>
      <c r="F142" s="2">
        <v>9.7600000000000006E-2</v>
      </c>
      <c r="G142" s="2">
        <v>0.10086199999999999</v>
      </c>
      <c r="H142" s="2">
        <v>0.10086199999999999</v>
      </c>
      <c r="I142" s="3">
        <v>45294.674120370371</v>
      </c>
      <c r="J142" s="3">
        <v>45295.193460648145</v>
      </c>
      <c r="K142" s="4">
        <v>3.3422131147540848E-2</v>
      </c>
      <c r="L142" s="4">
        <v>0</v>
      </c>
      <c r="M142" s="5">
        <f>IF(C142="SHORT", (F142 - H142) / F142, (H142 - F142) / F142)</f>
        <v>3.3422131147540848E-2</v>
      </c>
    </row>
    <row r="143" spans="1:13" x14ac:dyDescent="0.35">
      <c r="A143" s="1" t="s">
        <v>121</v>
      </c>
      <c r="B143" s="2">
        <v>4.2030000000000003</v>
      </c>
      <c r="C143" s="1" t="s">
        <v>1</v>
      </c>
      <c r="D143" s="1" t="s">
        <v>2</v>
      </c>
      <c r="E143" s="2">
        <v>0</v>
      </c>
      <c r="F143" s="2">
        <v>3.94</v>
      </c>
      <c r="G143" s="2">
        <v>4.1890499999999999</v>
      </c>
      <c r="H143" s="2">
        <v>4.1890499999999999</v>
      </c>
      <c r="I143" s="3">
        <v>45294.674120370371</v>
      </c>
      <c r="J143" s="3">
        <v>45336.623576388891</v>
      </c>
      <c r="K143" s="4">
        <v>6.3210659898477156E-2</v>
      </c>
      <c r="L143" s="4">
        <v>-0.25228426399999998</v>
      </c>
      <c r="M143" s="5">
        <f>IF(C143="SHORT", (F143 - H143) / F143, (H143 - F143) / F143)</f>
        <v>6.3210659898477156E-2</v>
      </c>
    </row>
    <row r="144" spans="1:13" x14ac:dyDescent="0.35">
      <c r="A144" s="1" t="s">
        <v>123</v>
      </c>
      <c r="B144" s="2">
        <v>1.5508</v>
      </c>
      <c r="C144" s="1" t="s">
        <v>1</v>
      </c>
      <c r="D144" s="1" t="s">
        <v>2</v>
      </c>
      <c r="E144" s="2">
        <v>0</v>
      </c>
      <c r="F144" s="2">
        <v>1.5167999999999999</v>
      </c>
      <c r="G144" s="2">
        <v>1.5506599999999999</v>
      </c>
      <c r="H144" s="2">
        <v>1.5508</v>
      </c>
      <c r="I144" s="3">
        <v>45294.678333333337</v>
      </c>
      <c r="J144" s="3">
        <v>45295.313356481478</v>
      </c>
      <c r="K144" s="4">
        <v>2.2415611814346013E-2</v>
      </c>
      <c r="L144" s="4">
        <v>-1.0482594939999999E-2</v>
      </c>
      <c r="M144" s="5">
        <f>IF(C144="SHORT", (F144 - H144) / F144, (H144 - F144) / F144)</f>
        <v>2.2415611814346013E-2</v>
      </c>
    </row>
    <row r="145" spans="1:13" x14ac:dyDescent="0.35">
      <c r="A145" s="1" t="s">
        <v>20</v>
      </c>
      <c r="B145" s="2">
        <v>0.4178</v>
      </c>
      <c r="C145" s="1" t="s">
        <v>1</v>
      </c>
      <c r="D145" s="1" t="s">
        <v>25</v>
      </c>
      <c r="E145" s="2">
        <v>1</v>
      </c>
      <c r="F145" s="2">
        <v>0.39460000000000001</v>
      </c>
      <c r="G145" s="2">
        <v>0.41678399999999999</v>
      </c>
      <c r="H145" s="2">
        <v>0.41678399999999999</v>
      </c>
      <c r="I145" s="3">
        <v>45294.678333333337</v>
      </c>
      <c r="J145" s="3">
        <v>45299.741828703707</v>
      </c>
      <c r="K145" s="4">
        <v>5.6218955904713583E-2</v>
      </c>
      <c r="L145" s="4">
        <v>-0.2557019767</v>
      </c>
      <c r="M145" s="5">
        <f>IF(C145="SHORT", (F145 - H145) / F145, (H145 - F145) / F145)</f>
        <v>5.6218955904713583E-2</v>
      </c>
    </row>
    <row r="146" spans="1:13" x14ac:dyDescent="0.35">
      <c r="A146" s="1" t="s">
        <v>21</v>
      </c>
      <c r="B146" s="2">
        <v>4.1919999999999999E-2</v>
      </c>
      <c r="C146" s="1" t="s">
        <v>1</v>
      </c>
      <c r="D146" s="1" t="s">
        <v>25</v>
      </c>
      <c r="E146" s="2">
        <v>1</v>
      </c>
      <c r="F146" s="2">
        <v>4.0500000000000001E-2</v>
      </c>
      <c r="G146" s="2">
        <v>4.1857699999999998E-2</v>
      </c>
      <c r="H146" s="2">
        <v>4.1919999999999999E-2</v>
      </c>
      <c r="I146" s="3">
        <v>45294.680046296293</v>
      </c>
      <c r="J146" s="3">
        <v>45295.385555555556</v>
      </c>
      <c r="K146" s="4">
        <v>3.5061728395061671E-2</v>
      </c>
      <c r="L146" s="4">
        <v>-2.7160493830000001E-3</v>
      </c>
      <c r="M146" s="5">
        <f>IF(C146="SHORT", (F146 - H146) / F146, (H146 - F146) / F146)</f>
        <v>3.5061728395061671E-2</v>
      </c>
    </row>
    <row r="147" spans="1:13" x14ac:dyDescent="0.35">
      <c r="A147" s="1" t="s">
        <v>124</v>
      </c>
      <c r="B147" s="2">
        <v>43.94</v>
      </c>
      <c r="C147" s="1" t="s">
        <v>1</v>
      </c>
      <c r="D147" s="1" t="s">
        <v>2</v>
      </c>
      <c r="E147" s="2">
        <v>0</v>
      </c>
      <c r="F147" s="2">
        <v>42.7</v>
      </c>
      <c r="G147" s="2">
        <v>43.9206</v>
      </c>
      <c r="H147" s="2">
        <v>43.94</v>
      </c>
      <c r="I147" s="3">
        <v>45294.680844907409</v>
      </c>
      <c r="J147" s="3">
        <v>45295.206886574073</v>
      </c>
      <c r="K147" s="4">
        <v>2.90398126463699E-2</v>
      </c>
      <c r="L147" s="4">
        <v>0</v>
      </c>
      <c r="M147" s="5">
        <f>IF(C147="SHORT", (F147 - H147) / F147, (H147 - F147) / F147)</f>
        <v>2.90398126463699E-2</v>
      </c>
    </row>
    <row r="148" spans="1:13" x14ac:dyDescent="0.35">
      <c r="A148" s="1" t="s">
        <v>125</v>
      </c>
      <c r="B148" s="2">
        <v>87.44</v>
      </c>
      <c r="C148" s="1" t="s">
        <v>1</v>
      </c>
      <c r="D148" s="1" t="s">
        <v>2</v>
      </c>
      <c r="E148" s="2">
        <v>0</v>
      </c>
      <c r="F148" s="2">
        <v>84.89</v>
      </c>
      <c r="G148" s="2">
        <v>87.373900000000006</v>
      </c>
      <c r="H148" s="2">
        <v>87.44</v>
      </c>
      <c r="I148" s="3">
        <v>45294.680844907409</v>
      </c>
      <c r="J148" s="3">
        <v>45295.324537037035</v>
      </c>
      <c r="K148" s="4">
        <v>3.0038873836729853E-2</v>
      </c>
      <c r="L148" s="4">
        <v>-2.8271881259999999E-3</v>
      </c>
      <c r="M148" s="5">
        <f>IF(C148="SHORT", (F148 - H148) / F148, (H148 - F148) / F148)</f>
        <v>3.0038873836729853E-2</v>
      </c>
    </row>
    <row r="149" spans="1:13" x14ac:dyDescent="0.35">
      <c r="A149" s="1" t="s">
        <v>126</v>
      </c>
      <c r="B149" s="2">
        <v>3.2849999999999997E-2</v>
      </c>
      <c r="C149" s="1" t="s">
        <v>1</v>
      </c>
      <c r="D149" s="1" t="s">
        <v>2</v>
      </c>
      <c r="E149" s="2">
        <v>0</v>
      </c>
      <c r="F149" s="2">
        <v>3.2099999999999997E-2</v>
      </c>
      <c r="G149" s="2">
        <v>3.2820000000000002E-2</v>
      </c>
      <c r="H149" s="2">
        <v>3.2849999999999997E-2</v>
      </c>
      <c r="I149" s="3">
        <v>45294.681574074071</v>
      </c>
      <c r="J149" s="3">
        <v>45295.768935185188</v>
      </c>
      <c r="K149" s="4">
        <v>2.3364485981308435E-2</v>
      </c>
      <c r="L149" s="4">
        <v>-2.3052959500000001E-2</v>
      </c>
      <c r="M149" s="5">
        <f>IF(C149="SHORT", (F149 - H149) / F149, (H149 - F149) / F149)</f>
        <v>2.3364485981308435E-2</v>
      </c>
    </row>
    <row r="150" spans="1:13" x14ac:dyDescent="0.35">
      <c r="A150" s="1" t="s">
        <v>127</v>
      </c>
      <c r="B150" s="2">
        <v>161.91</v>
      </c>
      <c r="C150" s="1" t="s">
        <v>1</v>
      </c>
      <c r="D150" s="1" t="s">
        <v>2</v>
      </c>
      <c r="E150" s="2">
        <v>0</v>
      </c>
      <c r="F150" s="2">
        <v>160.27000000000001</v>
      </c>
      <c r="G150" s="2">
        <v>161.89699999999999</v>
      </c>
      <c r="H150" s="2">
        <v>161.91</v>
      </c>
      <c r="I150" s="3">
        <v>45294.682523148149</v>
      </c>
      <c r="J150" s="3">
        <v>45295.788124999999</v>
      </c>
      <c r="K150" s="4">
        <v>1.023273226E-2</v>
      </c>
      <c r="L150" s="4">
        <v>-7.0443626379999999E-2</v>
      </c>
      <c r="M150" s="5">
        <f>IF(C150="SHORT", (F150 - H150) / F150, (H150 - F150) / F150)</f>
        <v>1.0232732264303901E-2</v>
      </c>
    </row>
    <row r="151" spans="1:13" x14ac:dyDescent="0.35">
      <c r="A151" s="1" t="s">
        <v>128</v>
      </c>
      <c r="B151" s="2">
        <v>1.2430999999999999E-2</v>
      </c>
      <c r="C151" s="1" t="s">
        <v>1</v>
      </c>
      <c r="D151" s="1" t="s">
        <v>25</v>
      </c>
      <c r="E151" s="2">
        <v>1</v>
      </c>
      <c r="F151" s="2">
        <v>1.1764E-2</v>
      </c>
      <c r="G151" s="2">
        <v>1.2423399999999999E-2</v>
      </c>
      <c r="H151" s="2">
        <v>1.2423399999999999E-2</v>
      </c>
      <c r="I151" s="3">
        <v>45294.682754629626</v>
      </c>
      <c r="J151" s="3">
        <v>45295.750081018516</v>
      </c>
      <c r="K151" s="4">
        <v>5.6052363141788443E-2</v>
      </c>
      <c r="L151" s="4">
        <v>-3.765725944E-2</v>
      </c>
      <c r="M151" s="5">
        <f>IF(C151="SHORT", (F151 - H151) / F151, (H151 - F151) / F151)</f>
        <v>5.6052363141788443E-2</v>
      </c>
    </row>
    <row r="152" spans="1:13" x14ac:dyDescent="0.35">
      <c r="A152" s="1" t="s">
        <v>129</v>
      </c>
      <c r="B152" s="2">
        <v>6.7680000000000004E-2</v>
      </c>
      <c r="C152" s="1" t="s">
        <v>1</v>
      </c>
      <c r="D152" s="1" t="s">
        <v>2</v>
      </c>
      <c r="E152" s="2">
        <v>0</v>
      </c>
      <c r="F152" s="2">
        <v>6.5600000000000006E-2</v>
      </c>
      <c r="G152" s="2">
        <v>6.7624000000000004E-2</v>
      </c>
      <c r="H152" s="2">
        <v>6.7680000000000004E-2</v>
      </c>
      <c r="I152" s="3">
        <v>45294.683518518519</v>
      </c>
      <c r="J152" s="3">
        <v>45328.781770833331</v>
      </c>
      <c r="K152" s="4">
        <v>3.1707317073170704E-2</v>
      </c>
      <c r="L152" s="4">
        <v>-0.24557926829999999</v>
      </c>
      <c r="M152" s="5">
        <f>IF(C152="SHORT", (F152 - H152) / F152, (H152 - F152) / F152)</f>
        <v>3.1707317073170704E-2</v>
      </c>
    </row>
    <row r="153" spans="1:13" x14ac:dyDescent="0.35">
      <c r="A153" s="1" t="s">
        <v>71</v>
      </c>
      <c r="B153" s="2">
        <v>5.9459999999999999E-3</v>
      </c>
      <c r="C153" s="1" t="s">
        <v>1</v>
      </c>
      <c r="D153" s="1" t="s">
        <v>2</v>
      </c>
      <c r="E153" s="2">
        <v>0</v>
      </c>
      <c r="F153" s="2">
        <v>5.7409999999999996E-3</v>
      </c>
      <c r="G153" s="2">
        <v>5.9456400000000003E-3</v>
      </c>
      <c r="H153" s="2">
        <v>5.9459999999999999E-3</v>
      </c>
      <c r="I153" s="3">
        <v>45294.683518518519</v>
      </c>
      <c r="J153" s="3">
        <v>45295.401736111111</v>
      </c>
      <c r="K153" s="4">
        <v>3.5708064797073738E-2</v>
      </c>
      <c r="L153" s="4">
        <v>0</v>
      </c>
      <c r="M153" s="5">
        <f>IF(C153="SHORT", (F153 - H153) / F153, (H153 - F153) / F153)</f>
        <v>3.5708064797073738E-2</v>
      </c>
    </row>
    <row r="154" spans="1:13" x14ac:dyDescent="0.35">
      <c r="A154" s="1" t="s">
        <v>75</v>
      </c>
      <c r="B154" s="2">
        <v>0.33979999999999999</v>
      </c>
      <c r="C154" s="1" t="s">
        <v>1</v>
      </c>
      <c r="D154" s="1" t="s">
        <v>25</v>
      </c>
      <c r="E154" s="2">
        <v>1</v>
      </c>
      <c r="F154" s="2">
        <v>0.32600000000000001</v>
      </c>
      <c r="G154" s="2">
        <v>0.339783</v>
      </c>
      <c r="H154" s="2">
        <v>0.33979999999999999</v>
      </c>
      <c r="I154" s="3">
        <v>45294.683518518519</v>
      </c>
      <c r="J154" s="3">
        <v>45295.978634259256</v>
      </c>
      <c r="K154" s="4">
        <v>4.2331288343558218E-2</v>
      </c>
      <c r="L154" s="4">
        <v>-1.1656441720000001E-2</v>
      </c>
      <c r="M154" s="5">
        <f>IF(C154="SHORT", (F154 - H154) / F154, (H154 - F154) / F154)</f>
        <v>4.2331288343558218E-2</v>
      </c>
    </row>
    <row r="155" spans="1:13" x14ac:dyDescent="0.35">
      <c r="A155" s="1" t="s">
        <v>3</v>
      </c>
      <c r="B155" s="2">
        <v>154.738</v>
      </c>
      <c r="C155" s="1" t="s">
        <v>1</v>
      </c>
      <c r="D155" s="1" t="s">
        <v>2</v>
      </c>
      <c r="E155" s="2">
        <v>0</v>
      </c>
      <c r="F155" s="2">
        <v>143.77600000000001</v>
      </c>
      <c r="G155" s="2">
        <v>153.02600000000001</v>
      </c>
      <c r="H155" s="2">
        <v>153.02600000000001</v>
      </c>
      <c r="I155" s="3">
        <v>45294.683518518519</v>
      </c>
      <c r="J155" s="3">
        <v>45296.703993055555</v>
      </c>
      <c r="K155" s="4">
        <v>6.4336189628310697E-2</v>
      </c>
      <c r="L155" s="4">
        <v>-0.2188751947</v>
      </c>
      <c r="M155" s="5">
        <f>IF(C155="SHORT", (F155 - H155) / F155, (H155 - F155) / F155)</f>
        <v>6.4336189628310697E-2</v>
      </c>
    </row>
    <row r="156" spans="1:13" x14ac:dyDescent="0.35">
      <c r="A156" s="1" t="s">
        <v>43</v>
      </c>
      <c r="B156" s="2">
        <v>0.36130000000000001</v>
      </c>
      <c r="C156" s="1" t="s">
        <v>1</v>
      </c>
      <c r="D156" s="1" t="s">
        <v>25</v>
      </c>
      <c r="E156" s="2">
        <v>1</v>
      </c>
      <c r="F156" s="2">
        <v>0.34179999999999999</v>
      </c>
      <c r="G156" s="2">
        <v>0.35451100000000002</v>
      </c>
      <c r="H156" s="2">
        <v>0.35451100000000002</v>
      </c>
      <c r="I156" s="3">
        <v>45294.684432870374</v>
      </c>
      <c r="J156" s="3">
        <v>45295.193460648145</v>
      </c>
      <c r="K156" s="4">
        <v>3.718841427735526E-2</v>
      </c>
      <c r="L156" s="4">
        <v>0</v>
      </c>
      <c r="M156" s="5">
        <f>IF(C156="SHORT", (F156 - H156) / F156, (H156 - F156) / F156)</f>
        <v>3.718841427735526E-2</v>
      </c>
    </row>
    <row r="157" spans="1:13" x14ac:dyDescent="0.35">
      <c r="A157" s="1" t="s">
        <v>130</v>
      </c>
      <c r="B157" s="2">
        <v>1.583</v>
      </c>
      <c r="C157" s="1" t="s">
        <v>1</v>
      </c>
      <c r="D157" s="1" t="s">
        <v>2</v>
      </c>
      <c r="E157" s="2">
        <v>0</v>
      </c>
      <c r="F157" s="2">
        <v>1.522</v>
      </c>
      <c r="G157" s="2">
        <v>1.5822499999999999</v>
      </c>
      <c r="H157" s="2">
        <v>1.583</v>
      </c>
      <c r="I157" s="3">
        <v>45294.685497685183</v>
      </c>
      <c r="J157" s="3">
        <v>45308.570972222224</v>
      </c>
      <c r="K157" s="4">
        <v>4.0078843626806797E-2</v>
      </c>
      <c r="L157" s="4">
        <v>-0.1767411301</v>
      </c>
      <c r="M157" s="5">
        <f>IF(C157="SHORT", (F157 - H157) / F157, (H157 - F157) / F157)</f>
        <v>4.0078843626806797E-2</v>
      </c>
    </row>
    <row r="158" spans="1:13" x14ac:dyDescent="0.35">
      <c r="A158" s="1" t="s">
        <v>59</v>
      </c>
      <c r="B158" s="2">
        <v>0.30690000000000001</v>
      </c>
      <c r="C158" s="1" t="s">
        <v>1</v>
      </c>
      <c r="D158" s="1" t="s">
        <v>2</v>
      </c>
      <c r="E158" s="2">
        <v>0</v>
      </c>
      <c r="F158" s="2">
        <v>0.29599999999999999</v>
      </c>
      <c r="G158" s="2">
        <v>0.30581999999999998</v>
      </c>
      <c r="H158" s="2">
        <v>0.30690000000000001</v>
      </c>
      <c r="I158" s="3">
        <v>45294.686053240737</v>
      </c>
      <c r="J158" s="3">
        <v>45304.890266203707</v>
      </c>
      <c r="K158" s="4">
        <v>3.6824324324324399E-2</v>
      </c>
      <c r="L158" s="4">
        <v>-0.2327702703</v>
      </c>
      <c r="M158" s="5">
        <f>IF(C158="SHORT", (F158 - H158) / F158, (H158 - F158) / F158)</f>
        <v>3.6824324324324399E-2</v>
      </c>
    </row>
    <row r="159" spans="1:13" x14ac:dyDescent="0.35">
      <c r="A159" s="1" t="s">
        <v>131</v>
      </c>
      <c r="B159" s="2">
        <v>0.39321</v>
      </c>
      <c r="C159" s="1" t="s">
        <v>1</v>
      </c>
      <c r="D159" s="1" t="s">
        <v>2</v>
      </c>
      <c r="E159" s="2">
        <v>0</v>
      </c>
      <c r="F159" s="2">
        <v>0.37548999999999999</v>
      </c>
      <c r="G159" s="2">
        <v>0.392401</v>
      </c>
      <c r="H159" s="2">
        <v>0.392401</v>
      </c>
      <c r="I159" s="3">
        <v>45294.686053240737</v>
      </c>
      <c r="J159" s="3">
        <v>45295.386388888888</v>
      </c>
      <c r="K159" s="4">
        <v>4.5037151455431593E-2</v>
      </c>
      <c r="L159" s="4">
        <v>-9.4276811629999992E-3</v>
      </c>
      <c r="M159" s="5">
        <f>IF(C159="SHORT", (F159 - H159) / F159, (H159 - F159) / F159)</f>
        <v>4.5037151455431593E-2</v>
      </c>
    </row>
    <row r="160" spans="1:13" x14ac:dyDescent="0.35">
      <c r="A160" s="1" t="s">
        <v>133</v>
      </c>
      <c r="B160" s="2">
        <v>3.2290000000000001</v>
      </c>
      <c r="C160" s="1" t="s">
        <v>1</v>
      </c>
      <c r="D160" s="1" t="s">
        <v>2</v>
      </c>
      <c r="E160" s="2">
        <v>0</v>
      </c>
      <c r="F160" s="2">
        <v>3.12</v>
      </c>
      <c r="G160" s="2">
        <v>3.22872</v>
      </c>
      <c r="H160" s="2">
        <v>3.2290000000000001</v>
      </c>
      <c r="I160" s="3">
        <v>45294.687199074076</v>
      </c>
      <c r="J160" s="3">
        <v>45295.359571759262</v>
      </c>
      <c r="K160" s="4">
        <v>3.493589743589743E-2</v>
      </c>
      <c r="L160" s="4">
        <v>-7.3717948720000001E-3</v>
      </c>
      <c r="M160" s="5">
        <f>IF(C160="SHORT", (F160 - H160) / F160, (H160 - F160) / F160)</f>
        <v>3.493589743589743E-2</v>
      </c>
    </row>
    <row r="161" spans="1:13" x14ac:dyDescent="0.35">
      <c r="A161" s="1" t="s">
        <v>132</v>
      </c>
      <c r="B161" s="2">
        <v>241.43</v>
      </c>
      <c r="C161" s="1" t="s">
        <v>1</v>
      </c>
      <c r="D161" s="1" t="s">
        <v>25</v>
      </c>
      <c r="E161" s="2">
        <v>1</v>
      </c>
      <c r="F161" s="2">
        <v>231.92</v>
      </c>
      <c r="G161" s="2">
        <v>240.45</v>
      </c>
      <c r="H161" s="2">
        <v>241.43</v>
      </c>
      <c r="I161" s="3">
        <v>45294.687199074076</v>
      </c>
      <c r="J161" s="3">
        <v>45296.996238425927</v>
      </c>
      <c r="K161" s="4">
        <v>4.1005519144532682E-2</v>
      </c>
      <c r="L161" s="4">
        <v>-1.0865815799999999E-2</v>
      </c>
      <c r="M161" s="5">
        <f>IF(C161="SHORT", (F161 - H161) / F161, (H161 - F161) / F161)</f>
        <v>4.1005519144532682E-2</v>
      </c>
    </row>
    <row r="162" spans="1:13" x14ac:dyDescent="0.35">
      <c r="A162" s="1" t="s">
        <v>46</v>
      </c>
      <c r="B162" s="2">
        <v>0.30230000000000001</v>
      </c>
      <c r="C162" s="1" t="s">
        <v>1</v>
      </c>
      <c r="D162" s="1" t="s">
        <v>2</v>
      </c>
      <c r="E162" s="2">
        <v>0</v>
      </c>
      <c r="F162" s="2">
        <v>0.2898</v>
      </c>
      <c r="G162" s="2">
        <v>0.30213299999999998</v>
      </c>
      <c r="H162" s="2">
        <v>0.30230000000000001</v>
      </c>
      <c r="I162" s="3">
        <v>45294.687199074076</v>
      </c>
      <c r="J162" s="3">
        <v>45295.750011574077</v>
      </c>
      <c r="K162" s="4">
        <v>4.3133195307108387E-2</v>
      </c>
      <c r="L162" s="4">
        <v>-1.725327812E-2</v>
      </c>
      <c r="M162" s="5">
        <f>IF(C162="SHORT", (F162 - H162) / F162, (H162 - F162) / F162)</f>
        <v>4.3133195307108387E-2</v>
      </c>
    </row>
    <row r="163" spans="1:13" x14ac:dyDescent="0.35">
      <c r="A163" s="1" t="s">
        <v>135</v>
      </c>
      <c r="B163" s="2">
        <v>129.28</v>
      </c>
      <c r="C163" s="1" t="s">
        <v>1</v>
      </c>
      <c r="D163" s="1" t="s">
        <v>2</v>
      </c>
      <c r="E163" s="2">
        <v>0</v>
      </c>
      <c r="F163" s="2">
        <v>126.48</v>
      </c>
      <c r="G163" s="2">
        <v>129.27600000000001</v>
      </c>
      <c r="H163" s="2">
        <v>129.28</v>
      </c>
      <c r="I163" s="3">
        <v>45294.687384259261</v>
      </c>
      <c r="J163" s="3">
        <v>45295.385358796295</v>
      </c>
      <c r="K163" s="4">
        <v>2.2137887410000001E-2</v>
      </c>
      <c r="L163" s="4">
        <v>-2.2770398479999999E-2</v>
      </c>
      <c r="M163" s="5">
        <f>IF(C163="SHORT", (F163 - H163) / F163, (H163 - F163) / F163)</f>
        <v>2.2137887413029706E-2</v>
      </c>
    </row>
    <row r="164" spans="1:13" x14ac:dyDescent="0.35">
      <c r="A164" s="1" t="s">
        <v>134</v>
      </c>
      <c r="B164" s="2">
        <v>9.2700000000000005E-3</v>
      </c>
      <c r="C164" s="1" t="s">
        <v>1</v>
      </c>
      <c r="D164" s="1" t="s">
        <v>2</v>
      </c>
      <c r="E164" s="2">
        <v>0</v>
      </c>
      <c r="F164" s="2">
        <v>8.9700000000000005E-3</v>
      </c>
      <c r="G164" s="2">
        <v>9.2032099999999999E-3</v>
      </c>
      <c r="H164" s="2">
        <v>9.2700000000000005E-3</v>
      </c>
      <c r="I164" s="3">
        <v>45294.687384259261</v>
      </c>
      <c r="J164" s="3">
        <v>45302.740902777776</v>
      </c>
      <c r="K164" s="4">
        <v>3.3444816053511697E-2</v>
      </c>
      <c r="L164" s="4">
        <v>-0.16164994429999999</v>
      </c>
      <c r="M164" s="5">
        <f>IF(C164="SHORT", (F164 - H164) / F164, (H164 - F164) / F164)</f>
        <v>3.3444816053511697E-2</v>
      </c>
    </row>
    <row r="165" spans="1:13" x14ac:dyDescent="0.35">
      <c r="A165" s="1" t="s">
        <v>136</v>
      </c>
      <c r="B165" s="2">
        <v>55.31</v>
      </c>
      <c r="C165" s="1" t="s">
        <v>1</v>
      </c>
      <c r="D165" s="1" t="s">
        <v>2</v>
      </c>
      <c r="E165" s="2">
        <v>0</v>
      </c>
      <c r="F165" s="2">
        <v>54.01</v>
      </c>
      <c r="G165" s="2">
        <v>55.241599999999998</v>
      </c>
      <c r="H165" s="2">
        <v>55.31</v>
      </c>
      <c r="I165" s="3">
        <v>45294.691874999997</v>
      </c>
      <c r="J165" s="3">
        <v>45302.303263888891</v>
      </c>
      <c r="K165" s="4">
        <v>2.4069616737641259E-2</v>
      </c>
      <c r="L165" s="4">
        <v>-0.16848731719999999</v>
      </c>
      <c r="M165" s="5">
        <f>IF(C165="SHORT", (F165 - H165) / F165, (H165 - F165) / F165)</f>
        <v>2.4069616737641259E-2</v>
      </c>
    </row>
    <row r="166" spans="1:13" x14ac:dyDescent="0.35">
      <c r="A166" s="1" t="s">
        <v>31</v>
      </c>
      <c r="B166" s="2">
        <v>0.31230000000000002</v>
      </c>
      <c r="C166" s="1" t="s">
        <v>1</v>
      </c>
      <c r="D166" s="1" t="s">
        <v>2</v>
      </c>
      <c r="E166" s="2">
        <v>0</v>
      </c>
      <c r="F166" s="2">
        <v>0.30830000000000002</v>
      </c>
      <c r="G166" s="2">
        <v>0.31212699999999999</v>
      </c>
      <c r="H166" s="2">
        <v>0.31230000000000002</v>
      </c>
      <c r="I166" s="3">
        <v>45294.697372685187</v>
      </c>
      <c r="J166" s="3">
        <v>45295.767465277779</v>
      </c>
      <c r="K166" s="4">
        <v>1.297437561E-2</v>
      </c>
      <c r="L166" s="4">
        <v>-5.8384690240000002E-2</v>
      </c>
      <c r="M166" s="5">
        <f>IF(C166="SHORT", (F166 - H166) / F166, (H166 - F166) / F166)</f>
        <v>1.2974375608173867E-2</v>
      </c>
    </row>
    <row r="167" spans="1:13" x14ac:dyDescent="0.35">
      <c r="A167" s="1" t="s">
        <v>38</v>
      </c>
      <c r="B167" s="2">
        <v>1.2974000000000001</v>
      </c>
      <c r="C167" s="1" t="s">
        <v>1</v>
      </c>
      <c r="D167" s="1" t="s">
        <v>2</v>
      </c>
      <c r="E167" s="2">
        <v>0</v>
      </c>
      <c r="F167" s="2">
        <v>1.2701</v>
      </c>
      <c r="G167" s="2">
        <v>1.2939000000000001</v>
      </c>
      <c r="H167" s="2">
        <v>1.2974000000000001</v>
      </c>
      <c r="I167" s="3">
        <v>45294.697372685187</v>
      </c>
      <c r="J167" s="3">
        <v>45302.074907407405</v>
      </c>
      <c r="K167" s="4">
        <v>2.149437052E-2</v>
      </c>
      <c r="L167" s="4">
        <v>-0.20266120779999999</v>
      </c>
      <c r="M167" s="5">
        <f>IF(C167="SHORT", (F167 - H167) / F167, (H167 - F167) / F167)</f>
        <v>2.1494370522006222E-2</v>
      </c>
    </row>
    <row r="168" spans="1:13" x14ac:dyDescent="0.35">
      <c r="A168" s="1" t="s">
        <v>17</v>
      </c>
      <c r="B168" s="2">
        <v>0.72</v>
      </c>
      <c r="C168" s="1" t="s">
        <v>1</v>
      </c>
      <c r="D168" s="1" t="s">
        <v>25</v>
      </c>
      <c r="E168" s="2">
        <v>1</v>
      </c>
      <c r="F168" s="2">
        <v>0.67949999999999999</v>
      </c>
      <c r="G168" s="2">
        <v>0.71876300000000004</v>
      </c>
      <c r="H168" s="2">
        <v>0.71876300000000004</v>
      </c>
      <c r="I168" s="3">
        <v>45294.699305555558</v>
      </c>
      <c r="J168" s="3">
        <v>45306.40724537037</v>
      </c>
      <c r="K168" s="4">
        <v>5.7782192788815377E-2</v>
      </c>
      <c r="L168" s="4">
        <v>-0.28623988230000003</v>
      </c>
      <c r="M168" s="5">
        <f>IF(C168="SHORT", (F168 - H168) / F168, (H168 - F168) / F168)</f>
        <v>5.7782192788815377E-2</v>
      </c>
    </row>
    <row r="169" spans="1:13" x14ac:dyDescent="0.35">
      <c r="A169" s="1" t="s">
        <v>137</v>
      </c>
      <c r="B169" s="2">
        <v>0.2792</v>
      </c>
      <c r="C169" s="1" t="s">
        <v>1</v>
      </c>
      <c r="D169" s="1" t="s">
        <v>2</v>
      </c>
      <c r="E169" s="2">
        <v>0</v>
      </c>
      <c r="F169" s="2">
        <v>0.27050000000000002</v>
      </c>
      <c r="G169" s="2">
        <v>0.27908300000000003</v>
      </c>
      <c r="H169" s="2">
        <v>0.2792</v>
      </c>
      <c r="I169" s="3">
        <v>45294.699837962966</v>
      </c>
      <c r="J169" s="3">
        <v>45302.092962962961</v>
      </c>
      <c r="K169" s="4">
        <v>3.2162661737523052E-2</v>
      </c>
      <c r="L169" s="4">
        <v>-0.18890942699999999</v>
      </c>
      <c r="M169" s="5">
        <f>IF(C169="SHORT", (F169 - H169) / F169, (H169 - F169) / F169)</f>
        <v>3.2162661737523052E-2</v>
      </c>
    </row>
    <row r="170" spans="1:13" x14ac:dyDescent="0.35">
      <c r="A170" s="1" t="s">
        <v>33</v>
      </c>
      <c r="B170" s="2">
        <v>1.56</v>
      </c>
      <c r="C170" s="1" t="s">
        <v>1</v>
      </c>
      <c r="D170" s="1" t="s">
        <v>25</v>
      </c>
      <c r="E170" s="2">
        <v>1</v>
      </c>
      <c r="F170" s="2">
        <v>1.4950000000000001</v>
      </c>
      <c r="G170" s="2">
        <v>1.55806</v>
      </c>
      <c r="H170" s="2">
        <v>1.56</v>
      </c>
      <c r="I170" s="3">
        <v>45294.702418981484</v>
      </c>
      <c r="J170" s="3">
        <v>45295.378229166665</v>
      </c>
      <c r="K170" s="4">
        <v>4.3478260869565181E-2</v>
      </c>
      <c r="L170" s="4">
        <v>-1.5384615379999999E-2</v>
      </c>
      <c r="M170" s="5">
        <f>IF(C170="SHORT", (F170 - H170) / F170, (H170 - F170) / F170)</f>
        <v>4.3478260869565181E-2</v>
      </c>
    </row>
    <row r="171" spans="1:13" x14ac:dyDescent="0.35">
      <c r="A171" s="1" t="s">
        <v>138</v>
      </c>
      <c r="B171" s="2">
        <v>0.58220000000000005</v>
      </c>
      <c r="C171" s="1" t="s">
        <v>1</v>
      </c>
      <c r="D171" s="1" t="s">
        <v>25</v>
      </c>
      <c r="E171" s="2">
        <v>1</v>
      </c>
      <c r="F171" s="2">
        <v>0.56240000000000001</v>
      </c>
      <c r="G171" s="2">
        <v>0.58218199999999998</v>
      </c>
      <c r="H171" s="2">
        <v>0.58220000000000005</v>
      </c>
      <c r="I171" s="3">
        <v>45294.70385416667</v>
      </c>
      <c r="J171" s="3">
        <v>45295.248622685183</v>
      </c>
      <c r="K171" s="4">
        <v>3.5206258890469487E-2</v>
      </c>
      <c r="L171" s="4">
        <v>0</v>
      </c>
      <c r="M171" s="5">
        <f>IF(C171="SHORT", (F171 - H171) / F171, (H171 - F171) / F171)</f>
        <v>3.5206258890469487E-2</v>
      </c>
    </row>
    <row r="172" spans="1:13" x14ac:dyDescent="0.35">
      <c r="A172" s="1" t="s">
        <v>77</v>
      </c>
      <c r="B172" s="2">
        <v>1.1971000000000001</v>
      </c>
      <c r="C172" s="1" t="s">
        <v>1</v>
      </c>
      <c r="D172" s="1" t="s">
        <v>25</v>
      </c>
      <c r="E172" s="2">
        <v>1</v>
      </c>
      <c r="F172" s="2">
        <v>1.1456</v>
      </c>
      <c r="G172" s="2">
        <v>1.1969399999999999</v>
      </c>
      <c r="H172" s="2">
        <v>1.1969399999999999</v>
      </c>
      <c r="I172" s="3">
        <v>45294.70385416667</v>
      </c>
      <c r="J172" s="3">
        <v>45302.301990740743</v>
      </c>
      <c r="K172" s="4">
        <v>4.4814944134078161E-2</v>
      </c>
      <c r="L172" s="4">
        <v>-0.17597765360000001</v>
      </c>
      <c r="M172" s="5">
        <f>IF(C172="SHORT", (F172 - H172) / F172, (H172 - F172) / F172)</f>
        <v>4.4814944134078161E-2</v>
      </c>
    </row>
    <row r="173" spans="1:13" x14ac:dyDescent="0.35">
      <c r="A173" s="1" t="s">
        <v>139</v>
      </c>
      <c r="B173" s="2">
        <v>14.289</v>
      </c>
      <c r="C173" s="1" t="s">
        <v>1</v>
      </c>
      <c r="D173" s="1" t="s">
        <v>25</v>
      </c>
      <c r="E173" s="2">
        <v>1</v>
      </c>
      <c r="F173" s="2">
        <v>13.819000000000001</v>
      </c>
      <c r="G173" s="2">
        <v>14.280799999999999</v>
      </c>
      <c r="H173" s="2">
        <v>14.289</v>
      </c>
      <c r="I173" s="3">
        <v>45294.704942129632</v>
      </c>
      <c r="J173" s="3">
        <v>45295.24790509259</v>
      </c>
      <c r="K173" s="4">
        <v>3.4011144076995355E-2</v>
      </c>
      <c r="L173" s="4">
        <v>0</v>
      </c>
      <c r="M173" s="5">
        <f>IF(C173="SHORT", (F173 - H173) / F173, (H173 - F173) / F173)</f>
        <v>3.4011144076995355E-2</v>
      </c>
    </row>
    <row r="174" spans="1:13" x14ac:dyDescent="0.35">
      <c r="A174" s="1" t="s">
        <v>96</v>
      </c>
      <c r="B174" s="2">
        <v>11.843</v>
      </c>
      <c r="C174" s="1" t="s">
        <v>4</v>
      </c>
      <c r="D174" s="1" t="s">
        <v>10</v>
      </c>
      <c r="E174" s="2">
        <v>0</v>
      </c>
      <c r="F174" s="2">
        <v>12.544</v>
      </c>
      <c r="G174" s="2">
        <v>11.851800000000001</v>
      </c>
      <c r="H174" s="2">
        <v>11.851800000000001</v>
      </c>
      <c r="I174" s="3">
        <v>45294.713182870371</v>
      </c>
      <c r="J174" s="3">
        <v>45299.053587962961</v>
      </c>
      <c r="K174" s="4">
        <v>5.5181760204081609E-2</v>
      </c>
      <c r="L174" s="4">
        <v>-0.28475765310000001</v>
      </c>
      <c r="M174" s="5">
        <f>IF(C174="SHORT", (F174 - H174) / F174, (H174 - F174) / F174)</f>
        <v>5.5181760204081609E-2</v>
      </c>
    </row>
    <row r="175" spans="1:13" x14ac:dyDescent="0.35">
      <c r="A175" s="1" t="s">
        <v>140</v>
      </c>
      <c r="B175" s="2">
        <v>4.516E-3</v>
      </c>
      <c r="C175" s="1" t="s">
        <v>1</v>
      </c>
      <c r="D175" s="1" t="s">
        <v>25</v>
      </c>
      <c r="E175" s="2">
        <v>1</v>
      </c>
      <c r="F175" s="2">
        <v>4.4470000000000004E-3</v>
      </c>
      <c r="G175" s="2">
        <v>4.5155400000000002E-3</v>
      </c>
      <c r="H175" s="2">
        <v>4.516E-3</v>
      </c>
      <c r="I175" s="3">
        <v>45294.713553240741</v>
      </c>
      <c r="J175" s="3">
        <v>45295.193460648145</v>
      </c>
      <c r="K175" s="4">
        <v>1.551607826E-2</v>
      </c>
      <c r="L175" s="4">
        <v>0</v>
      </c>
      <c r="M175" s="5">
        <f>IF(C175="SHORT", (F175 - H175) / F175, (H175 - F175) / F175)</f>
        <v>1.5516078255003285E-2</v>
      </c>
    </row>
    <row r="176" spans="1:13" x14ac:dyDescent="0.35">
      <c r="A176" s="1" t="s">
        <v>141</v>
      </c>
      <c r="B176" s="2">
        <v>2247.21</v>
      </c>
      <c r="C176" s="1" t="s">
        <v>1</v>
      </c>
      <c r="D176" s="1" t="s">
        <v>2</v>
      </c>
      <c r="E176" s="2">
        <v>0</v>
      </c>
      <c r="F176" s="2">
        <v>2212.5100000000002</v>
      </c>
      <c r="G176" s="2">
        <v>2246.27</v>
      </c>
      <c r="H176" s="2">
        <v>2247.21</v>
      </c>
      <c r="I176" s="3">
        <v>45294.716111111113</v>
      </c>
      <c r="J176" s="3">
        <v>45295.703622685185</v>
      </c>
      <c r="K176" s="4">
        <v>1.5683544930000001E-2</v>
      </c>
      <c r="L176" s="4">
        <v>-3.240663319E-3</v>
      </c>
      <c r="M176" s="5">
        <f>IF(C176="SHORT", (F176 - H176) / F176, (H176 - F176) / F176)</f>
        <v>1.5683544933130161E-2</v>
      </c>
    </row>
    <row r="177" spans="1:13" x14ac:dyDescent="0.35">
      <c r="A177" s="1" t="s">
        <v>146</v>
      </c>
      <c r="B177" s="2">
        <v>0.43099999999999999</v>
      </c>
      <c r="C177" s="1" t="s">
        <v>1</v>
      </c>
      <c r="D177" s="1" t="s">
        <v>2</v>
      </c>
      <c r="E177" s="2">
        <v>0</v>
      </c>
      <c r="F177" s="2">
        <v>0.42330000000000001</v>
      </c>
      <c r="G177" s="2">
        <v>0.43086200000000002</v>
      </c>
      <c r="H177" s="2">
        <v>0.43099999999999999</v>
      </c>
      <c r="I177" s="3">
        <v>45294.716111111113</v>
      </c>
      <c r="J177" s="3">
        <v>45295.310219907406</v>
      </c>
      <c r="K177" s="4">
        <v>1.819040869E-2</v>
      </c>
      <c r="L177" s="4">
        <v>-1.511930073E-2</v>
      </c>
      <c r="M177" s="5">
        <f>IF(C177="SHORT", (F177 - H177) / F177, (H177 - F177) / F177)</f>
        <v>1.8190408693597886E-2</v>
      </c>
    </row>
    <row r="178" spans="1:13" x14ac:dyDescent="0.35">
      <c r="A178" s="1" t="s">
        <v>26</v>
      </c>
      <c r="B178" s="2">
        <v>5.7299999999999999E-3</v>
      </c>
      <c r="C178" s="1" t="s">
        <v>1</v>
      </c>
      <c r="D178" s="1" t="s">
        <v>2</v>
      </c>
      <c r="E178" s="2">
        <v>0</v>
      </c>
      <c r="F178" s="2">
        <v>5.6249999999999998E-3</v>
      </c>
      <c r="G178" s="2">
        <v>5.7192199999999997E-3</v>
      </c>
      <c r="H178" s="2">
        <v>5.7299999999999999E-3</v>
      </c>
      <c r="I178" s="3">
        <v>45294.716111111113</v>
      </c>
      <c r="J178" s="3">
        <v>45295.377291666664</v>
      </c>
      <c r="K178" s="4">
        <v>1.8666666669999998E-2</v>
      </c>
      <c r="L178" s="4">
        <v>-2.9688888890000001E-2</v>
      </c>
      <c r="M178" s="5">
        <f>IF(C178="SHORT", (F178 - H178) / F178, (H178 - F178) / F178)</f>
        <v>1.8666666666666679E-2</v>
      </c>
    </row>
    <row r="179" spans="1:13" x14ac:dyDescent="0.35">
      <c r="A179" s="1" t="s">
        <v>26</v>
      </c>
      <c r="B179" s="2">
        <v>5.7299999999999999E-3</v>
      </c>
      <c r="C179" s="1" t="s">
        <v>1</v>
      </c>
      <c r="D179" s="1" t="s">
        <v>2</v>
      </c>
      <c r="E179" s="2">
        <v>0</v>
      </c>
      <c r="F179" s="2">
        <v>5.6249999999999998E-3</v>
      </c>
      <c r="G179" s="2">
        <v>5.7192199999999997E-3</v>
      </c>
      <c r="H179" s="2">
        <v>5.7299999999999999E-3</v>
      </c>
      <c r="I179" s="3">
        <v>45294.716111111113</v>
      </c>
      <c r="J179" s="3">
        <v>45295.377291666664</v>
      </c>
      <c r="K179" s="4">
        <v>1.8666666669999998E-2</v>
      </c>
      <c r="L179" s="4">
        <v>-2.9688888890000001E-2</v>
      </c>
      <c r="M179" s="5">
        <f>IF(C179="SHORT", (F179 - H179) / F179, (H179 - F179) / F179)</f>
        <v>1.8666666666666679E-2</v>
      </c>
    </row>
    <row r="180" spans="1:13" x14ac:dyDescent="0.35">
      <c r="A180" s="1" t="s">
        <v>142</v>
      </c>
      <c r="B180" s="2">
        <v>0.27550000000000002</v>
      </c>
      <c r="C180" s="1" t="s">
        <v>1</v>
      </c>
      <c r="D180" s="1" t="s">
        <v>25</v>
      </c>
      <c r="E180" s="2">
        <v>1</v>
      </c>
      <c r="F180" s="2">
        <v>0.27039999999999997</v>
      </c>
      <c r="G180" s="2">
        <v>0.27542100000000003</v>
      </c>
      <c r="H180" s="2">
        <v>0.27550000000000002</v>
      </c>
      <c r="I180" s="3">
        <v>45294.716111111113</v>
      </c>
      <c r="J180" s="3">
        <v>45342.125300925924</v>
      </c>
      <c r="K180" s="4">
        <v>1.886094675E-2</v>
      </c>
      <c r="L180" s="4">
        <v>-0.23224852069999999</v>
      </c>
      <c r="M180" s="5">
        <f>IF(C180="SHORT", (F180 - H180) / F180, (H180 - F180) / F180)</f>
        <v>1.8860946745562313E-2</v>
      </c>
    </row>
    <row r="181" spans="1:13" x14ac:dyDescent="0.35">
      <c r="A181" s="1" t="s">
        <v>27</v>
      </c>
      <c r="B181" s="2">
        <v>19.260000000000002</v>
      </c>
      <c r="C181" s="1" t="s">
        <v>1</v>
      </c>
      <c r="D181" s="1" t="s">
        <v>2</v>
      </c>
      <c r="E181" s="2">
        <v>0</v>
      </c>
      <c r="F181" s="2">
        <v>18.829999999999998</v>
      </c>
      <c r="G181" s="2">
        <v>19.25138312</v>
      </c>
      <c r="H181" s="2">
        <v>19.260000000000002</v>
      </c>
      <c r="I181" s="3">
        <v>45294.716111111113</v>
      </c>
      <c r="J181" s="3">
        <v>45295.200104166666</v>
      </c>
      <c r="K181" s="4">
        <v>2.283590015932041E-2</v>
      </c>
      <c r="L181" s="4">
        <v>0</v>
      </c>
      <c r="M181" s="5">
        <f>IF(C181="SHORT", (F181 - H181) / F181, (H181 - F181) / F181)</f>
        <v>2.283590015932041E-2</v>
      </c>
    </row>
    <row r="182" spans="1:13" x14ac:dyDescent="0.35">
      <c r="A182" s="1" t="s">
        <v>27</v>
      </c>
      <c r="B182" s="2">
        <v>19.260000000000002</v>
      </c>
      <c r="C182" s="1" t="s">
        <v>1</v>
      </c>
      <c r="D182" s="1" t="s">
        <v>2</v>
      </c>
      <c r="E182" s="2">
        <v>0</v>
      </c>
      <c r="F182" s="2">
        <v>18.829999999999998</v>
      </c>
      <c r="G182" s="2">
        <v>19.2514</v>
      </c>
      <c r="H182" s="2">
        <v>19.260000000000002</v>
      </c>
      <c r="I182" s="3">
        <v>45294.716111111113</v>
      </c>
      <c r="J182" s="3">
        <v>45295.200104166666</v>
      </c>
      <c r="K182" s="4">
        <v>2.283590015932041E-2</v>
      </c>
      <c r="L182" s="4">
        <v>0</v>
      </c>
      <c r="M182" s="5">
        <f>IF(C182="SHORT", (F182 - H182) / F182, (H182 - F182) / F182)</f>
        <v>2.283590015932041E-2</v>
      </c>
    </row>
    <row r="183" spans="1:13" x14ac:dyDescent="0.35">
      <c r="A183" s="1" t="s">
        <v>23</v>
      </c>
      <c r="B183" s="2">
        <v>3.4439999999999998E-2</v>
      </c>
      <c r="C183" s="1" t="s">
        <v>1</v>
      </c>
      <c r="D183" s="1" t="s">
        <v>16</v>
      </c>
      <c r="E183" s="2">
        <v>2</v>
      </c>
      <c r="F183" s="2">
        <v>3.3660000000000002E-2</v>
      </c>
      <c r="G183" s="2">
        <v>3.4411730000000001E-2</v>
      </c>
      <c r="H183" s="2">
        <v>3.4439999999999998E-2</v>
      </c>
      <c r="I183" s="3">
        <v>45294.716111111113</v>
      </c>
      <c r="J183" s="3">
        <v>45295.263425925928</v>
      </c>
      <c r="K183" s="4">
        <v>2.3172905525846582E-2</v>
      </c>
      <c r="L183" s="4">
        <v>-1.396316102E-2</v>
      </c>
      <c r="M183" s="5">
        <f>IF(C183="SHORT", (F183 - H183) / F183, (H183 - F183) / F183)</f>
        <v>2.3172905525846582E-2</v>
      </c>
    </row>
    <row r="184" spans="1:13" x14ac:dyDescent="0.35">
      <c r="A184" s="1" t="s">
        <v>23</v>
      </c>
      <c r="B184" s="2">
        <v>3.4439999999999998E-2</v>
      </c>
      <c r="C184" s="1" t="s">
        <v>1</v>
      </c>
      <c r="D184" s="1" t="s">
        <v>16</v>
      </c>
      <c r="E184" s="2">
        <v>2</v>
      </c>
      <c r="F184" s="2">
        <v>3.3660000000000002E-2</v>
      </c>
      <c r="G184" s="2">
        <v>3.4411700000000003E-2</v>
      </c>
      <c r="H184" s="2">
        <v>3.4439999999999998E-2</v>
      </c>
      <c r="I184" s="3">
        <v>45294.716111111113</v>
      </c>
      <c r="J184" s="3">
        <v>45295.263425925928</v>
      </c>
      <c r="K184" s="4">
        <v>2.3172905525846582E-2</v>
      </c>
      <c r="L184" s="4">
        <v>-1.396316102E-2</v>
      </c>
      <c r="M184" s="5">
        <f>IF(C184="SHORT", (F184 - H184) / F184, (H184 - F184) / F184)</f>
        <v>2.3172905525846582E-2</v>
      </c>
    </row>
    <row r="185" spans="1:13" x14ac:dyDescent="0.35">
      <c r="A185" s="1" t="s">
        <v>143</v>
      </c>
      <c r="B185" s="2">
        <v>3.5960000000000001</v>
      </c>
      <c r="C185" s="1" t="s">
        <v>1</v>
      </c>
      <c r="D185" s="1" t="s">
        <v>25</v>
      </c>
      <c r="E185" s="2">
        <v>1</v>
      </c>
      <c r="F185" s="2">
        <v>3.5129999999999999</v>
      </c>
      <c r="G185" s="2">
        <v>3.59552</v>
      </c>
      <c r="H185" s="2">
        <v>3.5960000000000001</v>
      </c>
      <c r="I185" s="3">
        <v>45294.716111111113</v>
      </c>
      <c r="J185" s="3">
        <v>45295.378576388888</v>
      </c>
      <c r="K185" s="4">
        <v>2.3626530031312321E-2</v>
      </c>
      <c r="L185" s="4">
        <v>-2.618844293E-2</v>
      </c>
      <c r="M185" s="5">
        <f>IF(C185="SHORT", (F185 - H185) / F185, (H185 - F185) / F185)</f>
        <v>2.3626530031312321E-2</v>
      </c>
    </row>
    <row r="186" spans="1:13" x14ac:dyDescent="0.35">
      <c r="A186" s="1" t="s">
        <v>61</v>
      </c>
      <c r="B186" s="2">
        <v>10.295999999999999</v>
      </c>
      <c r="C186" s="1" t="s">
        <v>1</v>
      </c>
      <c r="D186" s="1" t="s">
        <v>2</v>
      </c>
      <c r="E186" s="2">
        <v>0</v>
      </c>
      <c r="F186" s="2">
        <v>10.026</v>
      </c>
      <c r="G186" s="2">
        <v>10.294499999999999</v>
      </c>
      <c r="H186" s="2">
        <v>10.295999999999999</v>
      </c>
      <c r="I186" s="3">
        <v>45294.716111111113</v>
      </c>
      <c r="J186" s="3">
        <v>45295.851527777777</v>
      </c>
      <c r="K186" s="4">
        <v>2.6929982046678593E-2</v>
      </c>
      <c r="L186" s="4">
        <v>-2.393776182E-2</v>
      </c>
      <c r="M186" s="5">
        <f>IF(C186="SHORT", (F186 - H186) / F186, (H186 - F186) / F186)</f>
        <v>2.6929982046678593E-2</v>
      </c>
    </row>
    <row r="187" spans="1:13" x14ac:dyDescent="0.35">
      <c r="A187" s="1" t="s">
        <v>147</v>
      </c>
      <c r="B187" s="2">
        <v>1.5408999999999999</v>
      </c>
      <c r="C187" s="1" t="s">
        <v>1</v>
      </c>
      <c r="D187" s="1" t="s">
        <v>2</v>
      </c>
      <c r="E187" s="2">
        <v>0</v>
      </c>
      <c r="F187" s="2">
        <v>1.5003</v>
      </c>
      <c r="G187" s="2">
        <v>1.54087</v>
      </c>
      <c r="H187" s="2">
        <v>1.5408999999999999</v>
      </c>
      <c r="I187" s="3">
        <v>45294.716111111113</v>
      </c>
      <c r="J187" s="3">
        <v>45295.230810185189</v>
      </c>
      <c r="K187" s="4">
        <v>2.7061254415783491E-2</v>
      </c>
      <c r="L187" s="4">
        <v>0</v>
      </c>
      <c r="M187" s="5">
        <f>IF(C187="SHORT", (F187 - H187) / F187, (H187 - F187) / F187)</f>
        <v>2.7061254415783491E-2</v>
      </c>
    </row>
    <row r="188" spans="1:13" x14ac:dyDescent="0.35">
      <c r="A188" s="1" t="s">
        <v>145</v>
      </c>
      <c r="B188" s="2">
        <v>0.19109000000000001</v>
      </c>
      <c r="C188" s="1" t="s">
        <v>1</v>
      </c>
      <c r="D188" s="1" t="s">
        <v>2</v>
      </c>
      <c r="E188" s="2">
        <v>0</v>
      </c>
      <c r="F188" s="2">
        <v>0.18601999999999999</v>
      </c>
      <c r="G188" s="2">
        <v>0.191048</v>
      </c>
      <c r="H188" s="2">
        <v>0.19109000000000001</v>
      </c>
      <c r="I188" s="3">
        <v>45294.716111111113</v>
      </c>
      <c r="J188" s="3">
        <v>45295.336215277777</v>
      </c>
      <c r="K188" s="4">
        <v>2.7255133856574666E-2</v>
      </c>
      <c r="L188" s="4">
        <v>-7.6873454470000003E-3</v>
      </c>
      <c r="M188" s="5">
        <f>IF(C188="SHORT", (F188 - H188) / F188, (H188 - F188) / F188)</f>
        <v>2.7255133856574666E-2</v>
      </c>
    </row>
    <row r="189" spans="1:13" x14ac:dyDescent="0.35">
      <c r="A189" s="1" t="s">
        <v>144</v>
      </c>
      <c r="B189" s="2">
        <v>0.33879999999999999</v>
      </c>
      <c r="C189" s="1" t="s">
        <v>1</v>
      </c>
      <c r="D189" s="1" t="s">
        <v>2</v>
      </c>
      <c r="E189" s="2">
        <v>0</v>
      </c>
      <c r="F189" s="2">
        <v>0.32950000000000002</v>
      </c>
      <c r="G189" s="2">
        <v>0.338727</v>
      </c>
      <c r="H189" s="2">
        <v>0.33879999999999999</v>
      </c>
      <c r="I189" s="3">
        <v>45294.716111111113</v>
      </c>
      <c r="J189" s="3">
        <v>45295.296817129631</v>
      </c>
      <c r="K189" s="4">
        <v>2.8224582701062137E-2</v>
      </c>
      <c r="L189" s="4">
        <v>-1.820940819E-3</v>
      </c>
      <c r="M189" s="5">
        <f>IF(C189="SHORT", (F189 - H189) / F189, (H189 - F189) / F189)</f>
        <v>2.8224582701062137E-2</v>
      </c>
    </row>
    <row r="190" spans="1:13" x14ac:dyDescent="0.35">
      <c r="A190" s="1" t="s">
        <v>24</v>
      </c>
      <c r="B190" s="2">
        <v>0.21029999999999999</v>
      </c>
      <c r="C190" s="1" t="s">
        <v>1</v>
      </c>
      <c r="D190" s="1" t="s">
        <v>25</v>
      </c>
      <c r="E190" s="2">
        <v>1</v>
      </c>
      <c r="F190" s="2">
        <v>0.2031</v>
      </c>
      <c r="G190" s="2">
        <v>0.21001283000000001</v>
      </c>
      <c r="H190" s="2">
        <v>0.21029999999999999</v>
      </c>
      <c r="I190" s="3">
        <v>45294.716111111113</v>
      </c>
      <c r="J190" s="3">
        <v>45295.70385416667</v>
      </c>
      <c r="K190" s="4">
        <v>3.5450516986705975E-2</v>
      </c>
      <c r="L190" s="4">
        <v>-4.9236829149999998E-3</v>
      </c>
      <c r="M190" s="5">
        <f>IF(C190="SHORT", (F190 - H190) / F190, (H190 - F190) / F190)</f>
        <v>3.5450516986705975E-2</v>
      </c>
    </row>
    <row r="191" spans="1:13" x14ac:dyDescent="0.35">
      <c r="A191" s="1" t="s">
        <v>24</v>
      </c>
      <c r="B191" s="2">
        <v>0.21029999999999999</v>
      </c>
      <c r="C191" s="1" t="s">
        <v>1</v>
      </c>
      <c r="D191" s="1" t="s">
        <v>25</v>
      </c>
      <c r="E191" s="2">
        <v>1</v>
      </c>
      <c r="F191" s="2">
        <v>0.2031</v>
      </c>
      <c r="G191" s="2">
        <v>0.21001300000000001</v>
      </c>
      <c r="H191" s="2">
        <v>0.21029999999999999</v>
      </c>
      <c r="I191" s="3">
        <v>45294.716111111113</v>
      </c>
      <c r="J191" s="3">
        <v>45295.70385416667</v>
      </c>
      <c r="K191" s="4">
        <v>3.5450516986705975E-2</v>
      </c>
      <c r="L191" s="4">
        <v>-4.9236829149999998E-3</v>
      </c>
      <c r="M191" s="5">
        <f>IF(C191="SHORT", (F191 - H191) / F191, (H191 - F191) / F191)</f>
        <v>3.5450516986705975E-2</v>
      </c>
    </row>
    <row r="192" spans="1:13" x14ac:dyDescent="0.35">
      <c r="A192" s="1" t="s">
        <v>8</v>
      </c>
      <c r="B192" s="2">
        <v>1.6469</v>
      </c>
      <c r="C192" s="1" t="s">
        <v>1</v>
      </c>
      <c r="D192" s="1" t="s">
        <v>25</v>
      </c>
      <c r="E192" s="2">
        <v>1</v>
      </c>
      <c r="F192" s="2">
        <v>1.5742</v>
      </c>
      <c r="G192" s="2">
        <v>1.6417085899999999</v>
      </c>
      <c r="H192" s="2">
        <v>1.6417085899999999</v>
      </c>
      <c r="I192" s="3">
        <v>45294.716111111113</v>
      </c>
      <c r="J192" s="3">
        <v>45295.771458333336</v>
      </c>
      <c r="K192" s="4">
        <v>4.2884379367297588E-2</v>
      </c>
      <c r="L192" s="4">
        <v>-4.1544911699999999E-2</v>
      </c>
      <c r="M192" s="5">
        <f>IF(C192="SHORT", (F192 - H192) / F192, (H192 - F192) / F192)</f>
        <v>4.2884379367297588E-2</v>
      </c>
    </row>
    <row r="193" spans="1:13" x14ac:dyDescent="0.35">
      <c r="A193" s="1" t="s">
        <v>8</v>
      </c>
      <c r="B193" s="2">
        <v>1.6469</v>
      </c>
      <c r="C193" s="1" t="s">
        <v>1</v>
      </c>
      <c r="D193" s="1" t="s">
        <v>25</v>
      </c>
      <c r="E193" s="2">
        <v>1</v>
      </c>
      <c r="F193" s="2">
        <v>1.5742</v>
      </c>
      <c r="G193" s="2">
        <v>1.64171</v>
      </c>
      <c r="H193" s="2">
        <v>1.64171</v>
      </c>
      <c r="I193" s="3">
        <v>45294.716111111113</v>
      </c>
      <c r="J193" s="3">
        <v>45295.771458333336</v>
      </c>
      <c r="K193" s="4">
        <v>4.2885275060348088E-2</v>
      </c>
      <c r="L193" s="4">
        <v>-4.1544911699999999E-2</v>
      </c>
      <c r="M193" s="5">
        <f>IF(C193="SHORT", (F193 - H193) / F193, (H193 - F193) / F193)</f>
        <v>4.2885275060348088E-2</v>
      </c>
    </row>
    <row r="194" spans="1:13" x14ac:dyDescent="0.35">
      <c r="A194" s="1" t="s">
        <v>148</v>
      </c>
      <c r="B194" s="2">
        <v>5.629E-2</v>
      </c>
      <c r="C194" s="1" t="s">
        <v>1</v>
      </c>
      <c r="D194" s="1" t="s">
        <v>25</v>
      </c>
      <c r="E194" s="2">
        <v>1</v>
      </c>
      <c r="F194" s="2">
        <v>5.4859999999999999E-2</v>
      </c>
      <c r="G194" s="2">
        <v>5.6285700000000001E-2</v>
      </c>
      <c r="H194" s="2">
        <v>5.629E-2</v>
      </c>
      <c r="I194" s="3">
        <v>45294.718611111108</v>
      </c>
      <c r="J194" s="3">
        <v>45295.288773148146</v>
      </c>
      <c r="K194" s="4">
        <v>2.6066350710900486E-2</v>
      </c>
      <c r="L194" s="4">
        <v>-1.2759752100000001E-2</v>
      </c>
      <c r="M194" s="5">
        <f>IF(C194="SHORT", (F194 - H194) / F194, (H194 - F194) / F194)</f>
        <v>2.6066350710900486E-2</v>
      </c>
    </row>
    <row r="195" spans="1:13" x14ac:dyDescent="0.35">
      <c r="A195" s="1" t="s">
        <v>32</v>
      </c>
      <c r="B195" s="2">
        <v>2.0246</v>
      </c>
      <c r="C195" s="1" t="s">
        <v>1</v>
      </c>
      <c r="D195" s="1" t="s">
        <v>2</v>
      </c>
      <c r="E195" s="2">
        <v>0</v>
      </c>
      <c r="F195" s="2">
        <v>1.9704999999999999</v>
      </c>
      <c r="G195" s="2">
        <v>2.0034999999999998</v>
      </c>
      <c r="H195" s="2">
        <v>2.0246</v>
      </c>
      <c r="I195" s="3">
        <v>45294.721701388888</v>
      </c>
      <c r="J195" s="3">
        <v>45295.193460648145</v>
      </c>
      <c r="K195" s="4">
        <v>2.7454960669880762E-2</v>
      </c>
      <c r="L195" s="4">
        <v>0</v>
      </c>
      <c r="M195" s="5">
        <f>IF(C195="SHORT", (F195 - H195) / F195, (H195 - F195) / F195)</f>
        <v>2.7454960669880762E-2</v>
      </c>
    </row>
    <row r="196" spans="1:13" x14ac:dyDescent="0.35">
      <c r="A196" s="1" t="s">
        <v>149</v>
      </c>
      <c r="B196" s="2">
        <v>24.91</v>
      </c>
      <c r="C196" s="1" t="s">
        <v>1</v>
      </c>
      <c r="D196" s="1" t="s">
        <v>25</v>
      </c>
      <c r="E196" s="2">
        <v>1</v>
      </c>
      <c r="F196" s="2">
        <v>24.17</v>
      </c>
      <c r="G196" s="2">
        <v>24.595500000000001</v>
      </c>
      <c r="H196" s="2">
        <v>24.91</v>
      </c>
      <c r="I196" s="3">
        <v>45294.722071759257</v>
      </c>
      <c r="J196" s="3">
        <v>45295.193460648145</v>
      </c>
      <c r="K196" s="4">
        <v>3.0616466694249004E-2</v>
      </c>
      <c r="L196" s="4">
        <v>0</v>
      </c>
      <c r="M196" s="5">
        <f>IF(C196="SHORT", (F196 - H196) / F196, (H196 - F196) / F196)</f>
        <v>3.0616466694249004E-2</v>
      </c>
    </row>
    <row r="197" spans="1:13" x14ac:dyDescent="0.35">
      <c r="A197" s="1" t="s">
        <v>76</v>
      </c>
      <c r="B197" s="2">
        <v>7644</v>
      </c>
      <c r="C197" s="1" t="s">
        <v>1</v>
      </c>
      <c r="D197" s="1" t="s">
        <v>25</v>
      </c>
      <c r="E197" s="2">
        <v>1</v>
      </c>
      <c r="F197" s="2">
        <v>7481</v>
      </c>
      <c r="G197" s="2">
        <v>7635.26</v>
      </c>
      <c r="H197" s="2">
        <v>7644</v>
      </c>
      <c r="I197" s="3">
        <v>45294.723009259258</v>
      </c>
      <c r="J197" s="3">
        <v>45295.2577662037</v>
      </c>
      <c r="K197" s="4">
        <v>2.1788530949999999E-2</v>
      </c>
      <c r="L197" s="4">
        <v>0</v>
      </c>
      <c r="M197" s="5">
        <f>IF(C197="SHORT", (F197 - H197) / F197, (H197 - F197) / F197)</f>
        <v>2.1788530945060822E-2</v>
      </c>
    </row>
    <row r="198" spans="1:13" x14ac:dyDescent="0.35">
      <c r="A198" s="1" t="s">
        <v>40</v>
      </c>
      <c r="B198" s="2">
        <v>0.64259999999999995</v>
      </c>
      <c r="C198" s="1" t="s">
        <v>1</v>
      </c>
      <c r="D198" s="1" t="s">
        <v>16</v>
      </c>
      <c r="E198" s="2">
        <v>2</v>
      </c>
      <c r="F198" s="2">
        <v>0.61899999999999999</v>
      </c>
      <c r="G198" s="2">
        <v>0.64230600000000004</v>
      </c>
      <c r="H198" s="2">
        <v>0.64259999999999995</v>
      </c>
      <c r="I198" s="3">
        <v>45294.723958333336</v>
      </c>
      <c r="J198" s="3">
        <v>45295.742719907408</v>
      </c>
      <c r="K198" s="4">
        <v>3.8126009693053235E-2</v>
      </c>
      <c r="L198" s="4">
        <v>-2.584814216E-3</v>
      </c>
      <c r="M198" s="5">
        <f>IF(C198="SHORT", (F198 - H198) / F198, (H198 - F198) / F198)</f>
        <v>3.8126009693053235E-2</v>
      </c>
    </row>
    <row r="199" spans="1:13" x14ac:dyDescent="0.35">
      <c r="A199" s="1" t="s">
        <v>72</v>
      </c>
      <c r="B199" s="2">
        <v>0.17760000000000001</v>
      </c>
      <c r="C199" s="1" t="s">
        <v>1</v>
      </c>
      <c r="D199" s="1" t="s">
        <v>25</v>
      </c>
      <c r="E199" s="2">
        <v>1</v>
      </c>
      <c r="F199" s="2">
        <v>0.17230000000000001</v>
      </c>
      <c r="G199" s="2">
        <v>0.17699000000000001</v>
      </c>
      <c r="H199" s="2">
        <v>0.17760000000000001</v>
      </c>
      <c r="I199" s="3">
        <v>45294.724293981482</v>
      </c>
      <c r="J199" s="3">
        <v>45295.193460648145</v>
      </c>
      <c r="K199" s="4">
        <v>3.0760301799187456E-2</v>
      </c>
      <c r="L199" s="4">
        <v>0</v>
      </c>
      <c r="M199" s="5">
        <f>IF(C199="SHORT", (F199 - H199) / F199, (H199 - F199) / F199)</f>
        <v>3.0760301799187456E-2</v>
      </c>
    </row>
    <row r="200" spans="1:13" x14ac:dyDescent="0.35">
      <c r="A200" s="1" t="s">
        <v>150</v>
      </c>
      <c r="B200" s="2">
        <v>0.11138000000000001</v>
      </c>
      <c r="C200" s="1" t="s">
        <v>1</v>
      </c>
      <c r="D200" s="1" t="s">
        <v>2</v>
      </c>
      <c r="E200" s="2">
        <v>0</v>
      </c>
      <c r="F200" s="2">
        <v>0.10911999999999999</v>
      </c>
      <c r="G200" s="2">
        <v>0.11135100000000001</v>
      </c>
      <c r="H200" s="2">
        <v>0.11138000000000001</v>
      </c>
      <c r="I200" s="3">
        <v>45294.739733796298</v>
      </c>
      <c r="J200" s="3">
        <v>45295.259606481479</v>
      </c>
      <c r="K200" s="4">
        <v>2.07111437E-2</v>
      </c>
      <c r="L200" s="4">
        <v>-2.2910557179999999E-3</v>
      </c>
      <c r="M200" s="5">
        <f>IF(C200="SHORT", (F200 - H200) / F200, (H200 - F200) / F200)</f>
        <v>2.0711143695014773E-2</v>
      </c>
    </row>
    <row r="201" spans="1:13" x14ac:dyDescent="0.35">
      <c r="A201" s="1" t="s">
        <v>44</v>
      </c>
      <c r="B201" s="2">
        <v>2.98</v>
      </c>
      <c r="C201" s="1" t="s">
        <v>1</v>
      </c>
      <c r="D201" s="1" t="s">
        <v>2</v>
      </c>
      <c r="E201" s="2">
        <v>0</v>
      </c>
      <c r="F201" s="2">
        <v>2.9169999999999998</v>
      </c>
      <c r="G201" s="2">
        <v>2.9792200000000002</v>
      </c>
      <c r="H201" s="2">
        <v>2.98</v>
      </c>
      <c r="I201" s="3">
        <v>45294.741666666669</v>
      </c>
      <c r="J201" s="3">
        <v>45295.215497685182</v>
      </c>
      <c r="K201" s="4">
        <v>2.1597531709999999E-2</v>
      </c>
      <c r="L201" s="4">
        <v>0</v>
      </c>
      <c r="M201" s="5">
        <f>IF(C201="SHORT", (F201 - H201) / F201, (H201 - F201) / F201)</f>
        <v>2.1597531710661696E-2</v>
      </c>
    </row>
    <row r="202" spans="1:13" x14ac:dyDescent="0.35">
      <c r="A202" s="1" t="s">
        <v>122</v>
      </c>
      <c r="B202" s="2">
        <v>2.1649999999999999E-2</v>
      </c>
      <c r="C202" s="1" t="s">
        <v>4</v>
      </c>
      <c r="D202" s="1" t="s">
        <v>9</v>
      </c>
      <c r="E202" s="2">
        <v>0</v>
      </c>
      <c r="F202" s="2">
        <v>2.7210000000000002E-2</v>
      </c>
      <c r="G202" s="2">
        <v>2.5001099999999998E-2</v>
      </c>
      <c r="H202" s="2">
        <v>2.5001099999999998E-2</v>
      </c>
      <c r="I202" s="3">
        <v>45294.746423611112</v>
      </c>
      <c r="J202" s="3">
        <v>45295.193460648145</v>
      </c>
      <c r="K202" s="4">
        <v>8.117971334068369E-2</v>
      </c>
      <c r="L202" s="4">
        <v>0</v>
      </c>
      <c r="M202" s="5">
        <f>IF(C202="SHORT", (F202 - H202) / F202, (H202 - F202) / F202)</f>
        <v>8.117971334068369E-2</v>
      </c>
    </row>
    <row r="203" spans="1:13" x14ac:dyDescent="0.35">
      <c r="A203" s="1" t="s">
        <v>122</v>
      </c>
      <c r="B203" s="2">
        <v>2.1649999999999999E-2</v>
      </c>
      <c r="C203" s="1" t="s">
        <v>4</v>
      </c>
      <c r="D203" s="1" t="s">
        <v>10</v>
      </c>
      <c r="E203" s="2">
        <v>0</v>
      </c>
      <c r="F203" s="2">
        <v>2.7269999999999999E-2</v>
      </c>
      <c r="G203" s="2">
        <v>2.5698599999999999E-2</v>
      </c>
      <c r="H203" s="2">
        <v>2.5698599999999999E-2</v>
      </c>
      <c r="I203" s="3">
        <v>45294.746921296297</v>
      </c>
      <c r="J203" s="3">
        <v>45295.193460648145</v>
      </c>
      <c r="K203" s="4">
        <v>5.7623762376237647E-2</v>
      </c>
      <c r="L203" s="4">
        <v>0</v>
      </c>
      <c r="M203" s="5">
        <f>IF(C203="SHORT", (F203 - H203) / F203, (H203 - F203) / F203)</f>
        <v>5.7623762376237647E-2</v>
      </c>
    </row>
    <row r="204" spans="1:13" x14ac:dyDescent="0.35">
      <c r="A204" s="1" t="s">
        <v>151</v>
      </c>
      <c r="B204" s="2">
        <v>3.266</v>
      </c>
      <c r="C204" s="1" t="s">
        <v>1</v>
      </c>
      <c r="D204" s="1" t="s">
        <v>25</v>
      </c>
      <c r="E204" s="2">
        <v>1</v>
      </c>
      <c r="F204" s="2">
        <v>3.1869999999999998</v>
      </c>
      <c r="G204" s="2">
        <v>3.266</v>
      </c>
      <c r="H204" s="2">
        <v>3.266</v>
      </c>
      <c r="I204" s="3">
        <v>45294.74863425926</v>
      </c>
      <c r="J204" s="3">
        <v>45295.771516203706</v>
      </c>
      <c r="K204" s="4">
        <v>2.4788202070913142E-2</v>
      </c>
      <c r="L204" s="4">
        <v>-1.4119861940000001E-2</v>
      </c>
      <c r="M204" s="5">
        <f>IF(C204="SHORT", (F204 - H204) / F204, (H204 - F204) / F204)</f>
        <v>2.4788202070913142E-2</v>
      </c>
    </row>
    <row r="205" spans="1:13" x14ac:dyDescent="0.35">
      <c r="A205" s="1" t="s">
        <v>152</v>
      </c>
      <c r="B205" s="2">
        <v>6.0780000000000003</v>
      </c>
      <c r="C205" s="1" t="s">
        <v>1</v>
      </c>
      <c r="D205" s="1" t="s">
        <v>16</v>
      </c>
      <c r="E205" s="2">
        <v>2</v>
      </c>
      <c r="F205" s="2">
        <v>5.7389999999999999</v>
      </c>
      <c r="G205" s="2">
        <v>5.9237500000000001</v>
      </c>
      <c r="H205" s="2">
        <v>5.9237500000000001</v>
      </c>
      <c r="I205" s="3">
        <v>45294.74863425926</v>
      </c>
      <c r="J205" s="3">
        <v>45295.193460648145</v>
      </c>
      <c r="K205" s="4">
        <v>3.2192019515595083E-2</v>
      </c>
      <c r="L205" s="4">
        <v>0</v>
      </c>
      <c r="M205" s="5">
        <f>IF(C205="SHORT", (F205 - H205) / F205, (H205 - F205) / F205)</f>
        <v>3.2192019515595083E-2</v>
      </c>
    </row>
    <row r="206" spans="1:13" x14ac:dyDescent="0.35">
      <c r="A206" s="1" t="s">
        <v>153</v>
      </c>
      <c r="B206" s="2">
        <v>0.55979999999999996</v>
      </c>
      <c r="C206" s="1" t="s">
        <v>1</v>
      </c>
      <c r="D206" s="1" t="s">
        <v>2</v>
      </c>
      <c r="E206" s="2">
        <v>0</v>
      </c>
      <c r="F206" s="2">
        <v>0.54090000000000005</v>
      </c>
      <c r="G206" s="2">
        <v>0.55019600000000002</v>
      </c>
      <c r="H206" s="2">
        <v>0.55979999999999996</v>
      </c>
      <c r="I206" s="3">
        <v>45294.752858796295</v>
      </c>
      <c r="J206" s="3">
        <v>45295.193460648145</v>
      </c>
      <c r="K206" s="4">
        <v>3.4941763727121308E-2</v>
      </c>
      <c r="L206" s="4">
        <v>0</v>
      </c>
      <c r="M206" s="5">
        <f>IF(C206="SHORT", (F206 - H206) / F206, (H206 - F206) / F206)</f>
        <v>3.4941763727121308E-2</v>
      </c>
    </row>
    <row r="207" spans="1:13" x14ac:dyDescent="0.35">
      <c r="A207" s="1" t="s">
        <v>15</v>
      </c>
      <c r="B207" s="2">
        <v>0.41689999999999999</v>
      </c>
      <c r="C207" s="1" t="s">
        <v>4</v>
      </c>
      <c r="D207" s="1" t="s">
        <v>25</v>
      </c>
      <c r="E207" s="2">
        <v>1</v>
      </c>
      <c r="F207" s="2">
        <v>0.42980000000000002</v>
      </c>
      <c r="G207" s="2">
        <v>0.42515199999999997</v>
      </c>
      <c r="H207" s="2">
        <v>0.41689999999999999</v>
      </c>
      <c r="I207" s="3">
        <v>45294.754386574074</v>
      </c>
      <c r="J207" s="3">
        <v>45299.165023148147</v>
      </c>
      <c r="K207" s="4">
        <v>3.0013959981386742E-2</v>
      </c>
      <c r="L207" s="4">
        <v>-1.7917636109999999</v>
      </c>
      <c r="M207" s="5">
        <f>IF(C207="SHORT", (F207 - H207) / F207, (H207 - F207) / F207)</f>
        <v>3.0013959981386742E-2</v>
      </c>
    </row>
    <row r="208" spans="1:13" x14ac:dyDescent="0.35">
      <c r="A208" s="1" t="s">
        <v>22</v>
      </c>
      <c r="B208" s="2">
        <v>2.7689999999999999E-2</v>
      </c>
      <c r="C208" s="1" t="s">
        <v>1</v>
      </c>
      <c r="D208" s="1" t="s">
        <v>2</v>
      </c>
      <c r="E208" s="2">
        <v>0</v>
      </c>
      <c r="F208" s="2">
        <v>2.726E-2</v>
      </c>
      <c r="G208" s="2">
        <v>2.7640499999999998E-2</v>
      </c>
      <c r="H208" s="2">
        <v>2.7689999999999999E-2</v>
      </c>
      <c r="I208" s="3">
        <v>45294.755949074075</v>
      </c>
      <c r="J208" s="3">
        <v>45295.200671296298</v>
      </c>
      <c r="K208" s="4">
        <v>1.5774027879999999E-2</v>
      </c>
      <c r="L208" s="4">
        <v>0</v>
      </c>
      <c r="M208" s="5">
        <f>IF(C208="SHORT", (F208 - H208) / F208, (H208 - F208) / F208)</f>
        <v>1.5774027879677178E-2</v>
      </c>
    </row>
    <row r="209" spans="1:13" x14ac:dyDescent="0.35">
      <c r="A209" s="1" t="s">
        <v>66</v>
      </c>
      <c r="B209" s="2">
        <v>8.94</v>
      </c>
      <c r="C209" s="1" t="s">
        <v>1</v>
      </c>
      <c r="D209" s="1" t="s">
        <v>25</v>
      </c>
      <c r="E209" s="2">
        <v>1</v>
      </c>
      <c r="F209" s="2">
        <v>8.782</v>
      </c>
      <c r="G209" s="2">
        <v>8.8837600000000005</v>
      </c>
      <c r="H209" s="2">
        <v>8.94</v>
      </c>
      <c r="I209" s="3">
        <v>45294.755949074075</v>
      </c>
      <c r="J209" s="3">
        <v>45295.193460648145</v>
      </c>
      <c r="K209" s="4">
        <v>1.7991345929999999E-2</v>
      </c>
      <c r="L209" s="4">
        <v>0</v>
      </c>
      <c r="M209" s="5">
        <f>IF(C209="SHORT", (F209 - H209) / F209, (H209 - F209) / F209)</f>
        <v>1.7991345934866714E-2</v>
      </c>
    </row>
    <row r="210" spans="1:13" x14ac:dyDescent="0.35">
      <c r="A210" s="1" t="s">
        <v>0</v>
      </c>
      <c r="B210" s="2">
        <v>0.39910000000000001</v>
      </c>
      <c r="C210" s="1" t="s">
        <v>1</v>
      </c>
      <c r="D210" s="1" t="s">
        <v>25</v>
      </c>
      <c r="E210" s="2">
        <v>1</v>
      </c>
      <c r="F210" s="2">
        <v>0.3886</v>
      </c>
      <c r="G210" s="2">
        <v>0.39873700000000001</v>
      </c>
      <c r="H210" s="2">
        <v>0.39910000000000001</v>
      </c>
      <c r="I210" s="3">
        <v>45294.759212962963</v>
      </c>
      <c r="J210" s="3">
        <v>45295.310277777775</v>
      </c>
      <c r="K210" s="4">
        <v>2.7020072053525499E-2</v>
      </c>
      <c r="L210" s="4">
        <v>-1.544004117E-3</v>
      </c>
      <c r="M210" s="5">
        <f>IF(C210="SHORT", (F210 - H210) / F210, (H210 - F210) / F210)</f>
        <v>2.7020072053525499E-2</v>
      </c>
    </row>
    <row r="211" spans="1:13" x14ac:dyDescent="0.35">
      <c r="A211" s="1" t="s">
        <v>154</v>
      </c>
      <c r="B211" s="2">
        <v>3.1057999999999999</v>
      </c>
      <c r="C211" s="1" t="s">
        <v>1</v>
      </c>
      <c r="D211" s="1" t="s">
        <v>2</v>
      </c>
      <c r="E211" s="2">
        <v>0</v>
      </c>
      <c r="F211" s="2">
        <v>3.0653000000000001</v>
      </c>
      <c r="G211" s="2">
        <v>3.1051199999999999</v>
      </c>
      <c r="H211" s="2">
        <v>3.1057999999999999</v>
      </c>
      <c r="I211" s="3">
        <v>45294.760011574072</v>
      </c>
      <c r="J211" s="3">
        <v>45295.237129629626</v>
      </c>
      <c r="K211" s="4">
        <v>1.321240988E-2</v>
      </c>
      <c r="L211" s="4">
        <v>-1.516980393E-2</v>
      </c>
      <c r="M211" s="5">
        <f>IF(C211="SHORT", (F211 - H211) / F211, (H211 - F211) / F211)</f>
        <v>1.3212409878315257E-2</v>
      </c>
    </row>
    <row r="212" spans="1:13" x14ac:dyDescent="0.35">
      <c r="A212" s="1" t="s">
        <v>55</v>
      </c>
      <c r="B212" s="2">
        <v>0.36230000000000001</v>
      </c>
      <c r="C212" s="1" t="s">
        <v>1</v>
      </c>
      <c r="D212" s="1" t="s">
        <v>2</v>
      </c>
      <c r="E212" s="2">
        <v>0</v>
      </c>
      <c r="F212" s="2">
        <v>0.34189999999999998</v>
      </c>
      <c r="G212" s="2">
        <v>0.34576000000000001</v>
      </c>
      <c r="H212" s="2">
        <v>0.34576000000000001</v>
      </c>
      <c r="I212" s="3">
        <v>45294.760011574072</v>
      </c>
      <c r="J212" s="3">
        <v>45295.193460648145</v>
      </c>
      <c r="K212" s="4">
        <v>1.1289850833577158E-2</v>
      </c>
      <c r="L212" s="4">
        <v>0</v>
      </c>
      <c r="M212" s="5">
        <f>IF(C212="SHORT", (F212 - H212) / F212, (H212 - F212) / F212)</f>
        <v>1.1289850833577158E-2</v>
      </c>
    </row>
    <row r="213" spans="1:13" x14ac:dyDescent="0.35">
      <c r="A213" s="1" t="s">
        <v>155</v>
      </c>
      <c r="B213" s="2">
        <v>9.4E-2</v>
      </c>
      <c r="C213" s="1" t="s">
        <v>1</v>
      </c>
      <c r="D213" s="1" t="s">
        <v>25</v>
      </c>
      <c r="E213" s="2">
        <v>1</v>
      </c>
      <c r="F213" s="2">
        <v>9.1700000000000004E-2</v>
      </c>
      <c r="G213" s="2">
        <v>9.2650999999999997E-2</v>
      </c>
      <c r="H213" s="2">
        <v>9.4E-2</v>
      </c>
      <c r="I213" s="3">
        <v>45294.760185185187</v>
      </c>
      <c r="J213" s="3">
        <v>45295.193460648145</v>
      </c>
      <c r="K213" s="4">
        <v>2.5081788440567028E-2</v>
      </c>
      <c r="L213" s="4">
        <v>0</v>
      </c>
      <c r="M213" s="5">
        <f>IF(C213="SHORT", (F213 - H213) / F213, (H213 - F213) / F213)</f>
        <v>2.5081788440567028E-2</v>
      </c>
    </row>
    <row r="214" spans="1:13" x14ac:dyDescent="0.35">
      <c r="A214" s="1" t="s">
        <v>156</v>
      </c>
      <c r="B214" s="2">
        <v>0.85470000000000002</v>
      </c>
      <c r="C214" s="1" t="s">
        <v>1</v>
      </c>
      <c r="D214" s="1" t="s">
        <v>25</v>
      </c>
      <c r="E214" s="2">
        <v>1</v>
      </c>
      <c r="F214" s="2">
        <v>0.84340000000000004</v>
      </c>
      <c r="G214" s="2">
        <v>0.85461600000000004</v>
      </c>
      <c r="H214" s="2">
        <v>0.85470000000000002</v>
      </c>
      <c r="I214" s="3">
        <v>45294.761354166665</v>
      </c>
      <c r="J214" s="3">
        <v>45295.221956018519</v>
      </c>
      <c r="K214" s="4">
        <v>1.339815034E-2</v>
      </c>
      <c r="L214" s="4">
        <v>-2.72705715E-3</v>
      </c>
      <c r="M214" s="5">
        <f>IF(C214="SHORT", (F214 - H214) / F214, (H214 - F214) / F214)</f>
        <v>1.3398150343846308E-2</v>
      </c>
    </row>
    <row r="215" spans="1:13" x14ac:dyDescent="0.35">
      <c r="A215" s="1" t="s">
        <v>158</v>
      </c>
      <c r="B215" s="2">
        <v>0.6512</v>
      </c>
      <c r="C215" s="1" t="s">
        <v>1</v>
      </c>
      <c r="D215" s="1" t="s">
        <v>2</v>
      </c>
      <c r="E215" s="2">
        <v>0</v>
      </c>
      <c r="F215" s="2">
        <v>0.64390000000000003</v>
      </c>
      <c r="G215" s="2">
        <v>0.65116300000000005</v>
      </c>
      <c r="H215" s="2">
        <v>0.6512</v>
      </c>
      <c r="I215" s="3">
        <v>45294.762800925928</v>
      </c>
      <c r="J215" s="3">
        <v>45295.21733796296</v>
      </c>
      <c r="K215" s="4">
        <v>1.133716416E-2</v>
      </c>
      <c r="L215" s="4">
        <v>0</v>
      </c>
      <c r="M215" s="5">
        <f>IF(C215="SHORT", (F215 - H215) / F215, (H215 - F215) / F215)</f>
        <v>1.1337164155924791E-2</v>
      </c>
    </row>
    <row r="216" spans="1:13" x14ac:dyDescent="0.35">
      <c r="A216" s="1" t="s">
        <v>157</v>
      </c>
      <c r="B216" s="2">
        <v>6.3209999999999997</v>
      </c>
      <c r="C216" s="1" t="s">
        <v>1</v>
      </c>
      <c r="D216" s="1" t="s">
        <v>25</v>
      </c>
      <c r="E216" s="2">
        <v>1</v>
      </c>
      <c r="F216" s="2">
        <v>6.2</v>
      </c>
      <c r="G216" s="2">
        <v>6.3203199999999997</v>
      </c>
      <c r="H216" s="2">
        <v>6.3209999999999997</v>
      </c>
      <c r="I216" s="3">
        <v>45294.762800925928</v>
      </c>
      <c r="J216" s="3">
        <v>45295.359247685185</v>
      </c>
      <c r="K216" s="4">
        <v>1.9516129029999999E-2</v>
      </c>
      <c r="L216" s="4">
        <v>-9.6774193549999995E-3</v>
      </c>
      <c r="M216" s="5">
        <f>IF(C216="SHORT", (F216 - H216) / F216, (H216 - F216) / F216)</f>
        <v>1.9516129032257992E-2</v>
      </c>
    </row>
    <row r="217" spans="1:13" x14ac:dyDescent="0.35">
      <c r="A217" s="1" t="s">
        <v>67</v>
      </c>
      <c r="B217" s="2">
        <v>23.25</v>
      </c>
      <c r="C217" s="1" t="s">
        <v>1</v>
      </c>
      <c r="D217" s="1" t="s">
        <v>25</v>
      </c>
      <c r="E217" s="2">
        <v>1</v>
      </c>
      <c r="F217" s="2">
        <v>23.01</v>
      </c>
      <c r="G217" s="2">
        <v>23.244700000000002</v>
      </c>
      <c r="H217" s="2">
        <v>23.25</v>
      </c>
      <c r="I217" s="3">
        <v>45294.763761574075</v>
      </c>
      <c r="J217" s="3">
        <v>45295.362453703703</v>
      </c>
      <c r="K217" s="4">
        <v>1.0430247720000001E-2</v>
      </c>
      <c r="L217" s="4">
        <v>-2.9117774879999999E-2</v>
      </c>
      <c r="M217" s="5">
        <f>IF(C217="SHORT", (F217 - H217) / F217, (H217 - F217) / F217)</f>
        <v>1.0430247718383244E-2</v>
      </c>
    </row>
    <row r="218" spans="1:13" x14ac:dyDescent="0.35">
      <c r="A218" s="1" t="s">
        <v>159</v>
      </c>
      <c r="B218" s="2">
        <v>6.5369999999999999</v>
      </c>
      <c r="C218" s="1" t="s">
        <v>1</v>
      </c>
      <c r="D218" s="1" t="s">
        <v>2</v>
      </c>
      <c r="E218" s="2">
        <v>0</v>
      </c>
      <c r="F218" s="2">
        <v>6.4560000000000004</v>
      </c>
      <c r="G218" s="2">
        <v>6.5367600000000001</v>
      </c>
      <c r="H218" s="2">
        <v>6.5369999999999999</v>
      </c>
      <c r="I218" s="3">
        <v>45294.763993055552</v>
      </c>
      <c r="J218" s="3">
        <v>45295.309236111112</v>
      </c>
      <c r="K218" s="4">
        <v>1.25464684E-2</v>
      </c>
      <c r="L218" s="4">
        <v>-7.899628253E-3</v>
      </c>
      <c r="M218" s="5">
        <f>IF(C218="SHORT", (F218 - H218) / F218, (H218 - F218) / F218)</f>
        <v>1.2546468401486913E-2</v>
      </c>
    </row>
    <row r="219" spans="1:13" x14ac:dyDescent="0.35">
      <c r="A219" s="1" t="s">
        <v>160</v>
      </c>
      <c r="B219" s="2">
        <v>6.8749999999999996E-4</v>
      </c>
      <c r="C219" s="1" t="s">
        <v>1</v>
      </c>
      <c r="D219" s="1" t="s">
        <v>2</v>
      </c>
      <c r="E219" s="2">
        <v>0</v>
      </c>
      <c r="F219" s="2">
        <v>6.7080000000000004E-4</v>
      </c>
      <c r="G219" s="2">
        <v>6.8709999999999995E-4</v>
      </c>
      <c r="H219" s="2">
        <v>6.8749999999999996E-4</v>
      </c>
      <c r="I219" s="3">
        <v>45294.763993055552</v>
      </c>
      <c r="J219" s="3">
        <v>45295.772256944445</v>
      </c>
      <c r="K219" s="4">
        <v>2.4895646988670122E-2</v>
      </c>
      <c r="L219" s="4">
        <v>-6.4997018490000003E-2</v>
      </c>
      <c r="M219" s="5">
        <f>IF(C219="SHORT", (F219 - H219) / F219, (H219 - F219) / F219)</f>
        <v>2.4895646988670122E-2</v>
      </c>
    </row>
    <row r="220" spans="1:13" x14ac:dyDescent="0.35">
      <c r="A220" s="1" t="s">
        <v>161</v>
      </c>
      <c r="B220" s="2">
        <v>25.71</v>
      </c>
      <c r="C220" s="1" t="s">
        <v>1</v>
      </c>
      <c r="D220" s="1" t="s">
        <v>2</v>
      </c>
      <c r="E220" s="2">
        <v>0</v>
      </c>
      <c r="F220" s="2">
        <v>20.161000000000001</v>
      </c>
      <c r="G220" s="2">
        <v>20.401800000000001</v>
      </c>
      <c r="H220" s="2">
        <v>20.401800000000001</v>
      </c>
      <c r="I220" s="3">
        <v>45294.763993055552</v>
      </c>
      <c r="J220" s="3">
        <v>45295.193460648145</v>
      </c>
      <c r="K220" s="4">
        <v>1.1943851991468683E-2</v>
      </c>
      <c r="L220" s="4">
        <v>0</v>
      </c>
      <c r="M220" s="5">
        <f>IF(C220="SHORT", (F220 - H220) / F220, (H220 - F220) / F220)</f>
        <v>1.1943851991468683E-2</v>
      </c>
    </row>
    <row r="221" spans="1:13" x14ac:dyDescent="0.35">
      <c r="A221" s="1" t="s">
        <v>84</v>
      </c>
      <c r="B221" s="2">
        <v>0.2407</v>
      </c>
      <c r="C221" s="1" t="s">
        <v>1</v>
      </c>
      <c r="D221" s="1" t="s">
        <v>2</v>
      </c>
      <c r="E221" s="2">
        <v>0</v>
      </c>
      <c r="F221" s="2">
        <v>0.2382</v>
      </c>
      <c r="G221" s="2">
        <v>0.240623</v>
      </c>
      <c r="H221" s="2">
        <v>0.2407</v>
      </c>
      <c r="I221" s="3">
        <v>45294.764224537037</v>
      </c>
      <c r="J221" s="3">
        <v>45295.216562499998</v>
      </c>
      <c r="K221" s="4">
        <v>1.049538203E-2</v>
      </c>
      <c r="L221" s="4">
        <v>-3.3585222499999999E-3</v>
      </c>
      <c r="M221" s="5">
        <f>IF(C221="SHORT", (F221 - H221) / F221, (H221 - F221) / F221)</f>
        <v>1.049538203190597E-2</v>
      </c>
    </row>
    <row r="222" spans="1:13" x14ac:dyDescent="0.35">
      <c r="A222" s="1" t="s">
        <v>19</v>
      </c>
      <c r="B222" s="2">
        <v>0.84179999999999999</v>
      </c>
      <c r="C222" s="1" t="s">
        <v>1</v>
      </c>
      <c r="D222" s="1" t="s">
        <v>25</v>
      </c>
      <c r="E222" s="2">
        <v>1</v>
      </c>
      <c r="F222" s="2">
        <v>0.83279999999999998</v>
      </c>
      <c r="G222" s="2">
        <v>0.84165800000000002</v>
      </c>
      <c r="H222" s="2">
        <v>0.84179999999999999</v>
      </c>
      <c r="I222" s="3">
        <v>45294.764224537037</v>
      </c>
      <c r="J222" s="3">
        <v>45295.221956018519</v>
      </c>
      <c r="K222" s="4">
        <v>1.0806916430000001E-2</v>
      </c>
      <c r="L222" s="4">
        <v>-5.8837656100000002E-3</v>
      </c>
      <c r="M222" s="5">
        <f>IF(C222="SHORT", (F222 - H222) / F222, (H222 - F222) / F222)</f>
        <v>1.0806916426512977E-2</v>
      </c>
    </row>
    <row r="223" spans="1:13" x14ac:dyDescent="0.35">
      <c r="A223" s="1" t="s">
        <v>162</v>
      </c>
      <c r="B223" s="2">
        <v>1.278</v>
      </c>
      <c r="C223" s="1" t="s">
        <v>1</v>
      </c>
      <c r="D223" s="1" t="s">
        <v>2</v>
      </c>
      <c r="E223" s="2">
        <v>0</v>
      </c>
      <c r="F223" s="2">
        <v>1.264</v>
      </c>
      <c r="G223" s="2">
        <v>1.2772699999999999</v>
      </c>
      <c r="H223" s="2">
        <v>1.278</v>
      </c>
      <c r="I223" s="3">
        <v>45294.764224537037</v>
      </c>
      <c r="J223" s="3">
        <v>45295.240682870368</v>
      </c>
      <c r="K223" s="4">
        <v>1.1075949369999999E-2</v>
      </c>
      <c r="L223" s="4">
        <v>-1.265822785E-2</v>
      </c>
      <c r="M223" s="5">
        <f>IF(C223="SHORT", (F223 - H223) / F223, (H223 - F223) / F223)</f>
        <v>1.1075949367088618E-2</v>
      </c>
    </row>
    <row r="224" spans="1:13" x14ac:dyDescent="0.35">
      <c r="A224" s="1" t="s">
        <v>36</v>
      </c>
      <c r="B224" s="2">
        <v>7.064E-3</v>
      </c>
      <c r="C224" s="1" t="s">
        <v>1</v>
      </c>
      <c r="D224" s="1" t="s">
        <v>25</v>
      </c>
      <c r="E224" s="2">
        <v>1</v>
      </c>
      <c r="F224" s="2">
        <v>6.986E-3</v>
      </c>
      <c r="G224" s="2">
        <v>7.0634499999999998E-3</v>
      </c>
      <c r="H224" s="2">
        <v>7.064E-3</v>
      </c>
      <c r="I224" s="3">
        <v>45294.764224537037</v>
      </c>
      <c r="J224" s="3">
        <v>45295.23946759259</v>
      </c>
      <c r="K224" s="4">
        <v>1.116518752E-2</v>
      </c>
      <c r="L224" s="4">
        <v>-1.288290867E-2</v>
      </c>
      <c r="M224" s="5">
        <f>IF(C224="SHORT", (F224 - H224) / F224, (H224 - F224) / F224)</f>
        <v>1.1165187517892921E-2</v>
      </c>
    </row>
    <row r="225" spans="1:13" x14ac:dyDescent="0.35">
      <c r="A225" s="1" t="s">
        <v>163</v>
      </c>
      <c r="B225" s="2">
        <v>0.11947000000000001</v>
      </c>
      <c r="C225" s="1" t="s">
        <v>1</v>
      </c>
      <c r="D225" s="1" t="s">
        <v>16</v>
      </c>
      <c r="E225" s="2">
        <v>2</v>
      </c>
      <c r="F225" s="2">
        <v>0.11728</v>
      </c>
      <c r="G225" s="2">
        <v>0.118598</v>
      </c>
      <c r="H225" s="2">
        <v>0.11947000000000001</v>
      </c>
      <c r="I225" s="3">
        <v>45294.764224537037</v>
      </c>
      <c r="J225" s="3">
        <v>45295.34302083333</v>
      </c>
      <c r="K225" s="4">
        <v>1.8673260569999999E-2</v>
      </c>
      <c r="L225" s="4">
        <v>-2.651773533E-2</v>
      </c>
      <c r="M225" s="5">
        <f>IF(C225="SHORT", (F225 - H225) / F225, (H225 - F225) / F225)</f>
        <v>1.8673260572987821E-2</v>
      </c>
    </row>
    <row r="226" spans="1:13" x14ac:dyDescent="0.35">
      <c r="A226" s="1" t="s">
        <v>28</v>
      </c>
      <c r="B226" s="2">
        <v>7.2089999999999996</v>
      </c>
      <c r="C226" s="1" t="s">
        <v>1</v>
      </c>
      <c r="D226" s="1" t="s">
        <v>2</v>
      </c>
      <c r="E226" s="2">
        <v>0</v>
      </c>
      <c r="F226" s="2">
        <v>7.0629999999999997</v>
      </c>
      <c r="G226" s="2">
        <v>7.2061000000000002</v>
      </c>
      <c r="H226" s="2">
        <v>7.2089999999999996</v>
      </c>
      <c r="I226" s="3">
        <v>45294.764224537037</v>
      </c>
      <c r="J226" s="3">
        <v>45295.30505787037</v>
      </c>
      <c r="K226" s="4">
        <v>2.0671102930000001E-2</v>
      </c>
      <c r="L226" s="4">
        <v>-8.0702251170000003E-3</v>
      </c>
      <c r="M226" s="5">
        <f>IF(C226="SHORT", (F226 - H226) / F226, (H226 - F226) / F226)</f>
        <v>2.0671102930765951E-2</v>
      </c>
    </row>
    <row r="227" spans="1:13" x14ac:dyDescent="0.35">
      <c r="A227" s="1" t="s">
        <v>49</v>
      </c>
      <c r="B227" s="2">
        <v>1.6670000000000001E-2</v>
      </c>
      <c r="C227" s="1" t="s">
        <v>1</v>
      </c>
      <c r="D227" s="1" t="s">
        <v>25</v>
      </c>
      <c r="E227" s="2">
        <v>1</v>
      </c>
      <c r="F227" s="2">
        <v>1.609E-2</v>
      </c>
      <c r="G227" s="2">
        <v>1.62554E-2</v>
      </c>
      <c r="H227" s="2">
        <v>1.6670000000000001E-2</v>
      </c>
      <c r="I227" s="3">
        <v>45294.764224537037</v>
      </c>
      <c r="J227" s="3">
        <v>45295.193460648145</v>
      </c>
      <c r="K227" s="4">
        <v>3.6047234307023036E-2</v>
      </c>
      <c r="L227" s="4">
        <v>0</v>
      </c>
      <c r="M227" s="5">
        <f>IF(C227="SHORT", (F227 - H227) / F227, (H227 - F227) / F227)</f>
        <v>3.6047234307023036E-2</v>
      </c>
    </row>
    <row r="228" spans="1:13" x14ac:dyDescent="0.35">
      <c r="A228" s="1" t="s">
        <v>57</v>
      </c>
      <c r="B228" s="2">
        <v>3.7360000000000002</v>
      </c>
      <c r="C228" s="1" t="s">
        <v>1</v>
      </c>
      <c r="D228" s="1" t="s">
        <v>2</v>
      </c>
      <c r="E228" s="2">
        <v>0</v>
      </c>
      <c r="F228" s="2">
        <v>3.6960000000000002</v>
      </c>
      <c r="G228" s="2">
        <v>3.7353000000000001</v>
      </c>
      <c r="H228" s="2">
        <v>3.7360000000000002</v>
      </c>
      <c r="I228" s="3">
        <v>45294.764490740738</v>
      </c>
      <c r="J228" s="3">
        <v>45295.401469907411</v>
      </c>
      <c r="K228" s="4">
        <v>1.0822510820000001E-2</v>
      </c>
      <c r="L228" s="4">
        <v>-2.2186147190000002E-2</v>
      </c>
      <c r="M228" s="5">
        <f>IF(C228="SHORT", (F228 - H228) / F228, (H228 - F228) / F228)</f>
        <v>1.0822510822510832E-2</v>
      </c>
    </row>
    <row r="229" spans="1:13" x14ac:dyDescent="0.35">
      <c r="A229" s="1" t="s">
        <v>165</v>
      </c>
      <c r="B229" s="2">
        <v>2.6269999999999998</v>
      </c>
      <c r="C229" s="1" t="s">
        <v>1</v>
      </c>
      <c r="D229" s="1" t="s">
        <v>2</v>
      </c>
      <c r="E229" s="2">
        <v>0</v>
      </c>
      <c r="F229" s="2">
        <v>2.5996000000000001</v>
      </c>
      <c r="G229" s="2">
        <v>2.6265399999999999</v>
      </c>
      <c r="H229" s="2">
        <v>2.6269999999999998</v>
      </c>
      <c r="I229" s="3">
        <v>45294.764733796299</v>
      </c>
      <c r="J229" s="3">
        <v>45295.200983796298</v>
      </c>
      <c r="K229" s="4">
        <v>1.0540083089999999E-2</v>
      </c>
      <c r="L229" s="4">
        <v>0</v>
      </c>
      <c r="M229" s="5">
        <f>IF(C229="SHORT", (F229 - H229) / F229, (H229 - F229) / F229)</f>
        <v>1.0540083089705972E-2</v>
      </c>
    </row>
    <row r="230" spans="1:13" x14ac:dyDescent="0.35">
      <c r="A230" s="1" t="s">
        <v>166</v>
      </c>
      <c r="B230" s="2">
        <v>59.42</v>
      </c>
      <c r="C230" s="1" t="s">
        <v>1</v>
      </c>
      <c r="D230" s="1" t="s">
        <v>25</v>
      </c>
      <c r="E230" s="2">
        <v>1</v>
      </c>
      <c r="F230" s="2">
        <v>58.8</v>
      </c>
      <c r="G230" s="2">
        <v>59.403399999999998</v>
      </c>
      <c r="H230" s="2">
        <v>59.42</v>
      </c>
      <c r="I230" s="3">
        <v>45294.764733796299</v>
      </c>
      <c r="J230" s="3">
        <v>45295.750277777777</v>
      </c>
      <c r="K230" s="4">
        <v>1.054421769E-2</v>
      </c>
      <c r="L230" s="4">
        <v>-4.5748299319999998E-2</v>
      </c>
      <c r="M230" s="5">
        <f>IF(C230="SHORT", (F230 - H230) / F230, (H230 - F230) / F230)</f>
        <v>1.0544217687074907E-2</v>
      </c>
    </row>
    <row r="231" spans="1:13" x14ac:dyDescent="0.35">
      <c r="A231" s="1" t="s">
        <v>164</v>
      </c>
      <c r="B231" s="2">
        <v>12.324</v>
      </c>
      <c r="C231" s="1" t="s">
        <v>1</v>
      </c>
      <c r="D231" s="1" t="s">
        <v>25</v>
      </c>
      <c r="E231" s="2">
        <v>1</v>
      </c>
      <c r="F231" s="2">
        <v>12.189</v>
      </c>
      <c r="G231" s="2">
        <v>12.321099999999999</v>
      </c>
      <c r="H231" s="2">
        <v>12.324</v>
      </c>
      <c r="I231" s="3">
        <v>45294.764733796299</v>
      </c>
      <c r="J231" s="3">
        <v>45295.216956018521</v>
      </c>
      <c r="K231" s="4">
        <v>1.1075559929999999E-2</v>
      </c>
      <c r="L231" s="4">
        <v>-2.5432767249999998E-3</v>
      </c>
      <c r="M231" s="5">
        <f>IF(C231="SHORT", (F231 - H231) / F231, (H231 - F231) / F231)</f>
        <v>1.1075559931085388E-2</v>
      </c>
    </row>
    <row r="232" spans="1:13" x14ac:dyDescent="0.35">
      <c r="A232" s="1" t="s">
        <v>69</v>
      </c>
      <c r="B232" s="2">
        <v>878.9</v>
      </c>
      <c r="C232" s="1" t="s">
        <v>1</v>
      </c>
      <c r="D232" s="1" t="s">
        <v>2</v>
      </c>
      <c r="E232" s="2">
        <v>0</v>
      </c>
      <c r="F232" s="2">
        <v>869</v>
      </c>
      <c r="G232" s="2">
        <v>878.78599999999994</v>
      </c>
      <c r="H232" s="2">
        <v>878.9</v>
      </c>
      <c r="I232" s="3">
        <v>45294.764733796299</v>
      </c>
      <c r="J232" s="3">
        <v>45295.21770833333</v>
      </c>
      <c r="K232" s="4">
        <v>1.1392405059999999E-2</v>
      </c>
      <c r="L232" s="4">
        <v>0</v>
      </c>
      <c r="M232" s="5">
        <f>IF(C232="SHORT", (F232 - H232) / F232, (H232 - F232) / F232)</f>
        <v>1.1392405063291113E-2</v>
      </c>
    </row>
    <row r="233" spans="1:13" x14ac:dyDescent="0.35">
      <c r="A233" s="1" t="s">
        <v>42</v>
      </c>
      <c r="B233" s="2">
        <v>2.3345999999999999E-2</v>
      </c>
      <c r="C233" s="1" t="s">
        <v>1</v>
      </c>
      <c r="D233" s="1" t="s">
        <v>2</v>
      </c>
      <c r="E233" s="2">
        <v>0</v>
      </c>
      <c r="F233" s="2">
        <v>2.307E-2</v>
      </c>
      <c r="G233" s="2">
        <v>2.33189E-2</v>
      </c>
      <c r="H233" s="2">
        <v>2.3345999999999999E-2</v>
      </c>
      <c r="I233" s="3">
        <v>45294.764733796299</v>
      </c>
      <c r="J233" s="3">
        <v>45295.218194444446</v>
      </c>
      <c r="K233" s="4">
        <v>1.196358908E-2</v>
      </c>
      <c r="L233" s="4">
        <v>-1.3697442569999999E-2</v>
      </c>
      <c r="M233" s="5">
        <f>IF(C233="SHORT", (F233 - H233) / F233, (H233 - F233) / F233)</f>
        <v>1.1963589076722951E-2</v>
      </c>
    </row>
    <row r="234" spans="1:13" x14ac:dyDescent="0.35">
      <c r="A234" s="1" t="s">
        <v>167</v>
      </c>
      <c r="B234" s="2">
        <v>9.9199999999999997E-2</v>
      </c>
      <c r="C234" s="1" t="s">
        <v>1</v>
      </c>
      <c r="D234" s="1" t="s">
        <v>25</v>
      </c>
      <c r="E234" s="2">
        <v>1</v>
      </c>
      <c r="F234" s="2">
        <v>9.8000000000000004E-2</v>
      </c>
      <c r="G234" s="2">
        <v>9.9092899999999998E-2</v>
      </c>
      <c r="H234" s="2">
        <v>9.9199999999999997E-2</v>
      </c>
      <c r="I234" s="3">
        <v>45294.764733796299</v>
      </c>
      <c r="J234" s="3">
        <v>45295.193460648145</v>
      </c>
      <c r="K234" s="4">
        <v>1.2244897960000001E-2</v>
      </c>
      <c r="L234" s="4">
        <v>0</v>
      </c>
      <c r="M234" s="5">
        <f>IF(C234="SHORT", (F234 - H234) / F234, (H234 - F234) / F234)</f>
        <v>1.2244897959183598E-2</v>
      </c>
    </row>
    <row r="235" spans="1:13" x14ac:dyDescent="0.35">
      <c r="A235" s="1" t="s">
        <v>168</v>
      </c>
      <c r="B235" s="2">
        <v>0.76900000000000002</v>
      </c>
      <c r="C235" s="1" t="s">
        <v>1</v>
      </c>
      <c r="D235" s="1" t="s">
        <v>25</v>
      </c>
      <c r="E235" s="2">
        <v>1</v>
      </c>
      <c r="F235" s="2">
        <v>0.76100000000000001</v>
      </c>
      <c r="G235" s="2">
        <v>0.76882799999999996</v>
      </c>
      <c r="H235" s="2">
        <v>0.76900000000000002</v>
      </c>
      <c r="I235" s="3">
        <v>45294.764953703707</v>
      </c>
      <c r="J235" s="3">
        <v>45295.240856481483</v>
      </c>
      <c r="K235" s="4">
        <v>1.051248357E-2</v>
      </c>
      <c r="L235" s="4">
        <v>-5.2562417869999999E-3</v>
      </c>
      <c r="M235" s="5">
        <f>IF(C235="SHORT", (F235 - H235) / F235, (H235 - F235) / F235)</f>
        <v>1.0512483574244424E-2</v>
      </c>
    </row>
    <row r="236" spans="1:13" x14ac:dyDescent="0.35">
      <c r="A236" s="1" t="s">
        <v>12</v>
      </c>
      <c r="B236" s="2">
        <v>3.5040000000000002E-3</v>
      </c>
      <c r="C236" s="1" t="s">
        <v>1</v>
      </c>
      <c r="D236" s="1" t="s">
        <v>2</v>
      </c>
      <c r="E236" s="2">
        <v>0</v>
      </c>
      <c r="F236" s="2">
        <v>3.4659999999999999E-3</v>
      </c>
      <c r="G236" s="2">
        <v>3.5037699999999998E-3</v>
      </c>
      <c r="H236" s="2">
        <v>3.5040000000000002E-3</v>
      </c>
      <c r="I236" s="3">
        <v>45294.764953703707</v>
      </c>
      <c r="J236" s="3">
        <v>45295.193460648145</v>
      </c>
      <c r="K236" s="4">
        <v>1.0963646860000001E-2</v>
      </c>
      <c r="L236" s="4">
        <v>0</v>
      </c>
      <c r="M236" s="5">
        <f>IF(C236="SHORT", (F236 - H236) / F236, (H236 - F236) / F236)</f>
        <v>1.0963646855164533E-2</v>
      </c>
    </row>
    <row r="237" spans="1:13" x14ac:dyDescent="0.35">
      <c r="A237" s="1" t="s">
        <v>170</v>
      </c>
      <c r="B237" s="2">
        <v>1.4970000000000001E-3</v>
      </c>
      <c r="C237" s="1" t="s">
        <v>1</v>
      </c>
      <c r="D237" s="1" t="s">
        <v>2</v>
      </c>
      <c r="E237" s="2">
        <v>0</v>
      </c>
      <c r="F237" s="2">
        <v>1.48E-3</v>
      </c>
      <c r="G237" s="2">
        <v>1.4962899999999999E-3</v>
      </c>
      <c r="H237" s="2">
        <v>1.4970000000000001E-3</v>
      </c>
      <c r="I237" s="3">
        <v>45294.764953703707</v>
      </c>
      <c r="J237" s="3">
        <v>45295.220138888886</v>
      </c>
      <c r="K237" s="4">
        <v>1.148648649E-2</v>
      </c>
      <c r="L237" s="4">
        <v>-8.7837837840000002E-3</v>
      </c>
      <c r="M237" s="5">
        <f>IF(C237="SHORT", (F237 - H237) / F237, (H237 - F237) / F237)</f>
        <v>1.1486486486486546E-2</v>
      </c>
    </row>
    <row r="238" spans="1:13" x14ac:dyDescent="0.35">
      <c r="A238" s="1" t="s">
        <v>169</v>
      </c>
      <c r="B238" s="2">
        <v>1.199E-3</v>
      </c>
      <c r="C238" s="1" t="s">
        <v>1</v>
      </c>
      <c r="D238" s="1" t="s">
        <v>25</v>
      </c>
      <c r="E238" s="2">
        <v>1</v>
      </c>
      <c r="F238" s="2">
        <v>1.168E-3</v>
      </c>
      <c r="G238" s="2">
        <v>1.1810499999999999E-3</v>
      </c>
      <c r="H238" s="2">
        <v>1.199E-3</v>
      </c>
      <c r="I238" s="3">
        <v>45294.764953703707</v>
      </c>
      <c r="J238" s="3">
        <v>45295.193460648145</v>
      </c>
      <c r="K238" s="4">
        <v>2.6541095890410954E-2</v>
      </c>
      <c r="L238" s="4">
        <v>0</v>
      </c>
      <c r="M238" s="5">
        <f>IF(C238="SHORT", (F238 - H238) / F238, (H238 - F238) / F238)</f>
        <v>2.6541095890410954E-2</v>
      </c>
    </row>
    <row r="239" spans="1:13" x14ac:dyDescent="0.35">
      <c r="A239" s="1" t="s">
        <v>171</v>
      </c>
      <c r="B239" s="2">
        <v>2.0939999999999999</v>
      </c>
      <c r="C239" s="1" t="s">
        <v>1</v>
      </c>
      <c r="D239" s="1" t="s">
        <v>2</v>
      </c>
      <c r="E239" s="2">
        <v>0</v>
      </c>
      <c r="F239" s="2">
        <v>1.984</v>
      </c>
      <c r="G239" s="2">
        <v>2.0084200000000001</v>
      </c>
      <c r="H239" s="2">
        <v>2.0084200000000001</v>
      </c>
      <c r="I239" s="3">
        <v>45294.764953703707</v>
      </c>
      <c r="J239" s="3">
        <v>45295.193460648145</v>
      </c>
      <c r="K239" s="4">
        <v>1.2308467741935539E-2</v>
      </c>
      <c r="L239" s="4">
        <v>0</v>
      </c>
      <c r="M239" s="5">
        <f>IF(C239="SHORT", (F239 - H239) / F239, (H239 - F239) / F239)</f>
        <v>1.2308467741935539E-2</v>
      </c>
    </row>
    <row r="240" spans="1:13" x14ac:dyDescent="0.35">
      <c r="A240" s="1" t="s">
        <v>172</v>
      </c>
      <c r="B240" s="2">
        <v>36.606000000000002</v>
      </c>
      <c r="C240" s="1" t="s">
        <v>1</v>
      </c>
      <c r="D240" s="1" t="s">
        <v>2</v>
      </c>
      <c r="E240" s="2">
        <v>0</v>
      </c>
      <c r="F240" s="2">
        <v>36.235999999999997</v>
      </c>
      <c r="G240" s="2">
        <v>36.604100000000003</v>
      </c>
      <c r="H240" s="2">
        <v>36.606000000000002</v>
      </c>
      <c r="I240" s="3">
        <v>45294.765138888892</v>
      </c>
      <c r="J240" s="3">
        <v>45295.216736111113</v>
      </c>
      <c r="K240" s="4">
        <v>1.0210840049999999E-2</v>
      </c>
      <c r="L240" s="4">
        <v>-7.7271221989999995E-4</v>
      </c>
      <c r="M240" s="5">
        <f>IF(C240="SHORT", (F240 - H240) / F240, (H240 - F240) / F240)</f>
        <v>1.0210840048570608E-2</v>
      </c>
    </row>
    <row r="241" spans="1:13" x14ac:dyDescent="0.35">
      <c r="A241" s="1" t="s">
        <v>79</v>
      </c>
      <c r="B241" s="2">
        <v>7.8949999999999996</v>
      </c>
      <c r="C241" s="1" t="s">
        <v>1</v>
      </c>
      <c r="D241" s="1" t="s">
        <v>25</v>
      </c>
      <c r="E241" s="2">
        <v>1</v>
      </c>
      <c r="F241" s="2">
        <v>7.8120000000000003</v>
      </c>
      <c r="G241" s="2">
        <v>7.8921200000000002</v>
      </c>
      <c r="H241" s="2">
        <v>7.8949999999999996</v>
      </c>
      <c r="I241" s="3">
        <v>45294.765138888892</v>
      </c>
      <c r="J241" s="3">
        <v>45295.221319444441</v>
      </c>
      <c r="K241" s="4">
        <v>1.0624679979999999E-2</v>
      </c>
      <c r="L241" s="4">
        <v>-5.6323604709999997E-3</v>
      </c>
      <c r="M241" s="5">
        <f>IF(C241="SHORT", (F241 - H241) / F241, (H241 - F241) / F241)</f>
        <v>1.06246799795186E-2</v>
      </c>
    </row>
    <row r="242" spans="1:13" x14ac:dyDescent="0.35">
      <c r="A242" s="1" t="s">
        <v>30</v>
      </c>
      <c r="B242" s="2">
        <v>0.81200000000000006</v>
      </c>
      <c r="C242" s="1" t="s">
        <v>1</v>
      </c>
      <c r="D242" s="1" t="s">
        <v>2</v>
      </c>
      <c r="E242" s="2">
        <v>0</v>
      </c>
      <c r="F242" s="2">
        <v>0.80200000000000005</v>
      </c>
      <c r="G242" s="2">
        <v>0.81137099999999995</v>
      </c>
      <c r="H242" s="2">
        <v>0.81200000000000006</v>
      </c>
      <c r="I242" s="3">
        <v>45294.765347222223</v>
      </c>
      <c r="J242" s="3">
        <v>45295.20108796296</v>
      </c>
      <c r="K242" s="4">
        <v>1.2468827930000001E-2</v>
      </c>
      <c r="L242" s="4">
        <v>0</v>
      </c>
      <c r="M242" s="5">
        <f>IF(C242="SHORT", (F242 - H242) / F242, (H242 - F242) / F242)</f>
        <v>1.2468827930174575E-2</v>
      </c>
    </row>
    <row r="243" spans="1:13" x14ac:dyDescent="0.35">
      <c r="A243" s="1" t="s">
        <v>173</v>
      </c>
      <c r="B243" s="2">
        <v>8.5500000000000007E-2</v>
      </c>
      <c r="C243" s="1" t="s">
        <v>1</v>
      </c>
      <c r="D243" s="1" t="s">
        <v>2</v>
      </c>
      <c r="E243" s="2">
        <v>0</v>
      </c>
      <c r="F243" s="2">
        <v>8.4400000000000003E-2</v>
      </c>
      <c r="G243" s="2">
        <v>8.5404499999999994E-2</v>
      </c>
      <c r="H243" s="2">
        <v>8.5500000000000007E-2</v>
      </c>
      <c r="I243" s="3">
        <v>45294.765347222223</v>
      </c>
      <c r="J243" s="3">
        <v>45295.244363425925</v>
      </c>
      <c r="K243" s="4">
        <v>1.303317536E-2</v>
      </c>
      <c r="L243" s="4">
        <v>-1.658767773E-2</v>
      </c>
      <c r="M243" s="5">
        <f>IF(C243="SHORT", (F243 - H243) / F243, (H243 - F243) / F243)</f>
        <v>1.3033175355450281E-2</v>
      </c>
    </row>
    <row r="244" spans="1:13" x14ac:dyDescent="0.35">
      <c r="A244" s="1" t="s">
        <v>174</v>
      </c>
      <c r="B244" s="2">
        <v>1.1740999999999999</v>
      </c>
      <c r="C244" s="1" t="s">
        <v>1</v>
      </c>
      <c r="D244" s="1" t="s">
        <v>2</v>
      </c>
      <c r="E244" s="2">
        <v>0</v>
      </c>
      <c r="F244" s="2">
        <v>1.1575</v>
      </c>
      <c r="G244" s="2">
        <v>1.1727799999999999</v>
      </c>
      <c r="H244" s="2">
        <v>1.1740999999999999</v>
      </c>
      <c r="I244" s="3">
        <v>45294.765347222223</v>
      </c>
      <c r="J244" s="3">
        <v>45295.3590625</v>
      </c>
      <c r="K244" s="4">
        <v>1.4341252699999999E-2</v>
      </c>
      <c r="L244" s="4">
        <v>-1.5896328290000001E-2</v>
      </c>
      <c r="M244" s="5">
        <f>IF(C244="SHORT", (F244 - H244) / F244, (H244 - F244) / F244)</f>
        <v>1.4341252699783973E-2</v>
      </c>
    </row>
    <row r="245" spans="1:13" x14ac:dyDescent="0.35">
      <c r="A245" s="1" t="s">
        <v>175</v>
      </c>
      <c r="B245" s="2">
        <v>0.24260000000000001</v>
      </c>
      <c r="C245" s="1" t="s">
        <v>1</v>
      </c>
      <c r="D245" s="1" t="s">
        <v>2</v>
      </c>
      <c r="E245" s="2">
        <v>0</v>
      </c>
      <c r="F245" s="2">
        <v>0.23319999999999999</v>
      </c>
      <c r="G245" s="2">
        <v>0.23563300000000001</v>
      </c>
      <c r="H245" s="2">
        <v>0.24260000000000001</v>
      </c>
      <c r="I245" s="3">
        <v>45294.765347222223</v>
      </c>
      <c r="J245" s="3">
        <v>45295.193460648145</v>
      </c>
      <c r="K245" s="4">
        <v>4.0308747855917752E-2</v>
      </c>
      <c r="L245" s="4">
        <v>0</v>
      </c>
      <c r="M245" s="5">
        <f>IF(C245="SHORT", (F245 - H245) / F245, (H245 - F245) / F245)</f>
        <v>4.0308747855917752E-2</v>
      </c>
    </row>
    <row r="246" spans="1:13" x14ac:dyDescent="0.35">
      <c r="A246" s="1" t="s">
        <v>52</v>
      </c>
      <c r="B246" s="2">
        <v>5.3830000000000003E-2</v>
      </c>
      <c r="C246" s="1" t="s">
        <v>1</v>
      </c>
      <c r="D246" s="1" t="s">
        <v>2</v>
      </c>
      <c r="E246" s="2">
        <v>0</v>
      </c>
      <c r="F246" s="2">
        <v>5.1659999999999998E-2</v>
      </c>
      <c r="G246" s="2">
        <v>5.2182199999999998E-2</v>
      </c>
      <c r="H246" s="2">
        <v>5.3830000000000003E-2</v>
      </c>
      <c r="I246" s="3">
        <v>45294.765347222223</v>
      </c>
      <c r="J246" s="3">
        <v>45295.193460648145</v>
      </c>
      <c r="K246" s="4">
        <v>4.2005420054200646E-2</v>
      </c>
      <c r="L246" s="4">
        <v>0</v>
      </c>
      <c r="M246" s="5">
        <f>IF(C246="SHORT", (F246 - H246) / F246, (H246 - F246) / F246)</f>
        <v>4.2005420054200646E-2</v>
      </c>
    </row>
    <row r="247" spans="1:13" x14ac:dyDescent="0.35">
      <c r="A247" s="1" t="s">
        <v>177</v>
      </c>
      <c r="B247" s="2">
        <v>1.928E-3</v>
      </c>
      <c r="C247" s="1" t="s">
        <v>1</v>
      </c>
      <c r="D247" s="1" t="s">
        <v>2</v>
      </c>
      <c r="E247" s="2">
        <v>0</v>
      </c>
      <c r="F247" s="2">
        <v>1.908E-3</v>
      </c>
      <c r="G247" s="2">
        <v>1.92767E-3</v>
      </c>
      <c r="H247" s="2">
        <v>1.928E-3</v>
      </c>
      <c r="I247" s="3">
        <v>45294.765520833331</v>
      </c>
      <c r="J247" s="3">
        <v>45295.259942129633</v>
      </c>
      <c r="K247" s="4">
        <v>1.048218029E-2</v>
      </c>
      <c r="L247" s="4">
        <v>-1.3626834379999999E-2</v>
      </c>
      <c r="M247" s="5">
        <f>IF(C247="SHORT", (F247 - H247) / F247, (H247 - F247) / F247)</f>
        <v>1.0482180293501077E-2</v>
      </c>
    </row>
    <row r="248" spans="1:13" x14ac:dyDescent="0.35">
      <c r="A248" s="1" t="s">
        <v>68</v>
      </c>
      <c r="B248" s="2">
        <v>0.64839999999999998</v>
      </c>
      <c r="C248" s="1" t="s">
        <v>1</v>
      </c>
      <c r="D248" s="1" t="s">
        <v>2</v>
      </c>
      <c r="E248" s="2">
        <v>0</v>
      </c>
      <c r="F248" s="2">
        <v>0.63829999999999998</v>
      </c>
      <c r="G248" s="2">
        <v>0.64477600000000002</v>
      </c>
      <c r="H248" s="2">
        <v>0.64839999999999998</v>
      </c>
      <c r="I248" s="3">
        <v>45294.765520833331</v>
      </c>
      <c r="J248" s="3">
        <v>45295.193460648145</v>
      </c>
      <c r="K248" s="4">
        <v>1.5823280589999999E-2</v>
      </c>
      <c r="L248" s="4">
        <v>0</v>
      </c>
      <c r="M248" s="5">
        <f>IF(C248="SHORT", (F248 - H248) / F248, (H248 - F248) / F248)</f>
        <v>1.5823280589064702E-2</v>
      </c>
    </row>
    <row r="249" spans="1:13" x14ac:dyDescent="0.35">
      <c r="A249" s="1" t="s">
        <v>176</v>
      </c>
      <c r="B249" s="2">
        <v>0.57599999999999996</v>
      </c>
      <c r="C249" s="1" t="s">
        <v>1</v>
      </c>
      <c r="D249" s="1" t="s">
        <v>25</v>
      </c>
      <c r="E249" s="2">
        <v>1</v>
      </c>
      <c r="F249" s="2">
        <v>0.54700000000000004</v>
      </c>
      <c r="G249" s="2">
        <v>0.55289600000000005</v>
      </c>
      <c r="H249" s="2">
        <v>0.55289600000000005</v>
      </c>
      <c r="I249" s="3">
        <v>45294.765520833331</v>
      </c>
      <c r="J249" s="3">
        <v>45295.193460648145</v>
      </c>
      <c r="K249" s="4">
        <v>1.0778793418647188E-2</v>
      </c>
      <c r="L249" s="4">
        <v>0</v>
      </c>
      <c r="M249" s="5">
        <f>IF(C249="SHORT", (F249 - H249) / F249, (H249 - F249) / F249)</f>
        <v>1.0778793418647188E-2</v>
      </c>
    </row>
    <row r="250" spans="1:13" x14ac:dyDescent="0.35">
      <c r="A250" s="1" t="s">
        <v>178</v>
      </c>
      <c r="B250" s="2">
        <v>3.6900000000000002E-2</v>
      </c>
      <c r="C250" s="1" t="s">
        <v>1</v>
      </c>
      <c r="D250" s="1" t="s">
        <v>2</v>
      </c>
      <c r="E250" s="2">
        <v>0</v>
      </c>
      <c r="F250" s="2">
        <v>3.5900000000000001E-2</v>
      </c>
      <c r="G250" s="2">
        <v>3.6270900000000002E-2</v>
      </c>
      <c r="H250" s="2">
        <v>3.6900000000000002E-2</v>
      </c>
      <c r="I250" s="3">
        <v>45294.765706018516</v>
      </c>
      <c r="J250" s="3">
        <v>45295.193460648145</v>
      </c>
      <c r="K250" s="4">
        <v>2.7855153203342642E-2</v>
      </c>
      <c r="L250" s="4">
        <v>0</v>
      </c>
      <c r="M250" s="5">
        <f>IF(C250="SHORT", (F250 - H250) / F250, (H250 - F250) / F250)</f>
        <v>2.7855153203342642E-2</v>
      </c>
    </row>
    <row r="251" spans="1:13" x14ac:dyDescent="0.35">
      <c r="A251" s="1" t="s">
        <v>35</v>
      </c>
      <c r="B251" s="2">
        <v>3.5479999999999999E-3</v>
      </c>
      <c r="C251" s="1" t="s">
        <v>1</v>
      </c>
      <c r="D251" s="1" t="s">
        <v>2</v>
      </c>
      <c r="E251" s="2">
        <v>0</v>
      </c>
      <c r="F251" s="2">
        <v>3.4459999999999998E-3</v>
      </c>
      <c r="G251" s="2">
        <v>3.4819199999999999E-3</v>
      </c>
      <c r="H251" s="2">
        <v>3.5479999999999999E-3</v>
      </c>
      <c r="I251" s="3">
        <v>45294.765706018516</v>
      </c>
      <c r="J251" s="3">
        <v>45295.193460648145</v>
      </c>
      <c r="K251" s="4">
        <v>2.9599535693557777E-2</v>
      </c>
      <c r="L251" s="4">
        <v>0</v>
      </c>
      <c r="M251" s="5">
        <f>IF(C251="SHORT", (F251 - H251) / F251, (H251 - F251) / F251)</f>
        <v>2.9599535693557777E-2</v>
      </c>
    </row>
    <row r="252" spans="1:13" x14ac:dyDescent="0.35">
      <c r="A252" s="1" t="s">
        <v>179</v>
      </c>
      <c r="B252" s="2">
        <v>0.51829999999999998</v>
      </c>
      <c r="C252" s="1" t="s">
        <v>1</v>
      </c>
      <c r="D252" s="1" t="s">
        <v>2</v>
      </c>
      <c r="E252" s="2">
        <v>0</v>
      </c>
      <c r="F252" s="2">
        <v>0.5131</v>
      </c>
      <c r="G252" s="2">
        <v>0.51823300000000005</v>
      </c>
      <c r="H252" s="2">
        <v>0.51829999999999998</v>
      </c>
      <c r="I252" s="3">
        <v>45294.766655092593</v>
      </c>
      <c r="J252" s="3">
        <v>45295.285787037035</v>
      </c>
      <c r="K252" s="4">
        <v>1.013447671E-2</v>
      </c>
      <c r="L252" s="4">
        <v>-1.6176183980000002E-2</v>
      </c>
      <c r="M252" s="5">
        <f>IF(C252="SHORT", (F252 - H252) / F252, (H252 - F252) / F252)</f>
        <v>1.0134476710192911E-2</v>
      </c>
    </row>
    <row r="253" spans="1:13" x14ac:dyDescent="0.35">
      <c r="A253" s="1" t="s">
        <v>58</v>
      </c>
      <c r="B253" s="2">
        <v>1.7832000000000001E-2</v>
      </c>
      <c r="C253" s="1" t="s">
        <v>1</v>
      </c>
      <c r="D253" s="1" t="s">
        <v>2</v>
      </c>
      <c r="E253" s="2">
        <v>0</v>
      </c>
      <c r="F253" s="2">
        <v>1.5398999999999999E-2</v>
      </c>
      <c r="G253" s="2">
        <v>1.5713399999999999E-2</v>
      </c>
      <c r="H253" s="2">
        <v>1.5713399999999999E-2</v>
      </c>
      <c r="I253" s="3">
        <v>45294.766956018517</v>
      </c>
      <c r="J253" s="3">
        <v>45295.193460648145</v>
      </c>
      <c r="K253" s="4">
        <v>2.0416910188973271E-2</v>
      </c>
      <c r="L253" s="4">
        <v>0</v>
      </c>
      <c r="M253" s="5">
        <f>IF(C253="SHORT", (F253 - H253) / F253, (H253 - F253) / F253)</f>
        <v>2.0416910188973271E-2</v>
      </c>
    </row>
    <row r="254" spans="1:13" x14ac:dyDescent="0.35">
      <c r="A254" s="1" t="s">
        <v>5</v>
      </c>
      <c r="B254" s="2">
        <v>6.423</v>
      </c>
      <c r="C254" s="1" t="s">
        <v>1</v>
      </c>
      <c r="D254" s="1" t="s">
        <v>2</v>
      </c>
      <c r="E254" s="2">
        <v>0</v>
      </c>
      <c r="F254" s="2">
        <v>6.3529999999999998</v>
      </c>
      <c r="G254" s="2">
        <v>6.4179500000000003</v>
      </c>
      <c r="H254" s="2">
        <v>6.423</v>
      </c>
      <c r="I254" s="3">
        <v>45294.772546296299</v>
      </c>
      <c r="J254" s="3">
        <v>45295.240856481483</v>
      </c>
      <c r="K254" s="4">
        <v>1.1018416499999999E-2</v>
      </c>
      <c r="L254" s="4">
        <v>-1.9833149689999999E-2</v>
      </c>
      <c r="M254" s="5">
        <f>IF(C254="SHORT", (F254 - H254) / F254, (H254 - F254) / F254)</f>
        <v>1.10184164961436E-2</v>
      </c>
    </row>
    <row r="255" spans="1:13" x14ac:dyDescent="0.35">
      <c r="A255" s="1" t="s">
        <v>122</v>
      </c>
      <c r="B255" s="2">
        <v>2.1649999999999999E-2</v>
      </c>
      <c r="C255" s="1" t="s">
        <v>4</v>
      </c>
      <c r="D255" s="1" t="s">
        <v>180</v>
      </c>
      <c r="E255" s="2">
        <v>3</v>
      </c>
      <c r="F255" s="2">
        <v>4.6289999999999998E-2</v>
      </c>
      <c r="G255" s="2">
        <v>4.3781599999999997E-2</v>
      </c>
      <c r="H255" s="2">
        <v>4.3781599999999997E-2</v>
      </c>
      <c r="I255" s="3">
        <v>45294.78193287037</v>
      </c>
      <c r="J255" s="3">
        <v>45295.193460648145</v>
      </c>
      <c r="K255" s="4">
        <v>5.4188809678116248E-2</v>
      </c>
      <c r="L255" s="4">
        <v>0</v>
      </c>
      <c r="M255" s="5">
        <f>IF(C255="SHORT", (F255 - H255) / F255, (H255 - F255) / F255)</f>
        <v>5.4188809678116248E-2</v>
      </c>
    </row>
    <row r="256" spans="1:13" x14ac:dyDescent="0.35">
      <c r="A256" s="1" t="s">
        <v>14</v>
      </c>
      <c r="B256" s="2">
        <v>1.0562</v>
      </c>
      <c r="C256" s="1" t="s">
        <v>4</v>
      </c>
      <c r="D256" s="1" t="s">
        <v>10</v>
      </c>
      <c r="E256" s="2">
        <v>0</v>
      </c>
      <c r="F256" s="2">
        <v>1.075</v>
      </c>
      <c r="G256" s="2">
        <v>1.05667</v>
      </c>
      <c r="H256" s="2">
        <v>1.0562</v>
      </c>
      <c r="I256" s="3">
        <v>45294.786793981482</v>
      </c>
      <c r="J256" s="3">
        <v>45299.100787037038</v>
      </c>
      <c r="K256" s="4">
        <v>1.7488372089999999E-2</v>
      </c>
      <c r="L256" s="4">
        <v>-0.31804651160000003</v>
      </c>
      <c r="M256" s="5">
        <f>IF(C256="SHORT", (F256 - H256) / F256, (H256 - F256) / F256)</f>
        <v>1.7488372093023188E-2</v>
      </c>
    </row>
    <row r="257" spans="1:13" x14ac:dyDescent="0.35">
      <c r="A257" s="1" t="s">
        <v>59</v>
      </c>
      <c r="B257" s="2">
        <v>0.2858</v>
      </c>
      <c r="C257" s="1" t="s">
        <v>1</v>
      </c>
      <c r="D257" s="1" t="s">
        <v>25</v>
      </c>
      <c r="E257" s="2">
        <v>1</v>
      </c>
      <c r="F257" s="2">
        <v>0.2828</v>
      </c>
      <c r="G257" s="2">
        <v>0.28565400000000002</v>
      </c>
      <c r="H257" s="2">
        <v>0.2858</v>
      </c>
      <c r="I257" s="3">
        <v>45294.790266203701</v>
      </c>
      <c r="J257" s="3">
        <v>45295.772094907406</v>
      </c>
      <c r="K257" s="4">
        <v>1.0608203680000001E-2</v>
      </c>
      <c r="L257" s="4">
        <v>-4.9504950499999999E-2</v>
      </c>
      <c r="M257" s="5">
        <f>IF(C257="SHORT", (F257 - H257) / F257, (H257 - F257) / F257)</f>
        <v>1.0608203677510617E-2</v>
      </c>
    </row>
    <row r="258" spans="1:13" x14ac:dyDescent="0.35">
      <c r="A258" s="1" t="s">
        <v>100</v>
      </c>
      <c r="B258" s="2">
        <v>67.92</v>
      </c>
      <c r="C258" s="1" t="s">
        <v>1</v>
      </c>
      <c r="D258" s="1" t="s">
        <v>181</v>
      </c>
      <c r="E258" s="2">
        <v>1</v>
      </c>
      <c r="F258" s="2">
        <v>65.92</v>
      </c>
      <c r="G258" s="2">
        <v>67.915599999999998</v>
      </c>
      <c r="H258" s="2">
        <v>67.92</v>
      </c>
      <c r="I258" s="3">
        <v>45294.798182870371</v>
      </c>
      <c r="J258" s="3">
        <v>45300.062071759261</v>
      </c>
      <c r="K258" s="4">
        <v>3.0339805825242719E-2</v>
      </c>
      <c r="L258" s="4">
        <v>-7.4180825239999998E-2</v>
      </c>
      <c r="M258" s="5">
        <f>IF(C258="SHORT", (F258 - H258) / F258, (H258 - F258) / F258)</f>
        <v>3.0339805825242719E-2</v>
      </c>
    </row>
    <row r="259" spans="1:13" x14ac:dyDescent="0.35">
      <c r="A259" s="1" t="s">
        <v>105</v>
      </c>
      <c r="B259" s="2">
        <v>0.64149999999999996</v>
      </c>
      <c r="C259" s="1" t="s">
        <v>1</v>
      </c>
      <c r="D259" s="1" t="s">
        <v>6</v>
      </c>
      <c r="E259" s="2">
        <v>0</v>
      </c>
      <c r="F259" s="2">
        <v>0.62070000000000003</v>
      </c>
      <c r="G259" s="2">
        <v>0.64145600000000003</v>
      </c>
      <c r="H259" s="2">
        <v>0.64149999999999996</v>
      </c>
      <c r="I259" s="3">
        <v>45294.798182870371</v>
      </c>
      <c r="J259" s="3">
        <v>45295.900023148148</v>
      </c>
      <c r="K259" s="4">
        <v>3.3510552601900966E-2</v>
      </c>
      <c r="L259" s="4">
        <v>-1.047204769E-2</v>
      </c>
      <c r="M259" s="5">
        <f>IF(C259="SHORT", (F259 - H259) / F259, (H259 - F259) / F259)</f>
        <v>3.3510552601900966E-2</v>
      </c>
    </row>
    <row r="260" spans="1:13" x14ac:dyDescent="0.35">
      <c r="A260" s="1" t="s">
        <v>163</v>
      </c>
      <c r="B260" s="2">
        <v>0.1255</v>
      </c>
      <c r="C260" s="1" t="s">
        <v>1</v>
      </c>
      <c r="D260" s="1" t="s">
        <v>6</v>
      </c>
      <c r="E260" s="2">
        <v>0</v>
      </c>
      <c r="F260" s="2">
        <v>0.12023</v>
      </c>
      <c r="G260" s="2">
        <v>0.125227</v>
      </c>
      <c r="H260" s="2">
        <v>0.1255</v>
      </c>
      <c r="I260" s="3">
        <v>45294.798182870371</v>
      </c>
      <c r="J260" s="3">
        <v>45295.802245370367</v>
      </c>
      <c r="K260" s="4">
        <v>4.3832654079680587E-2</v>
      </c>
      <c r="L260" s="4">
        <v>-5.0403393499999997E-2</v>
      </c>
      <c r="M260" s="5">
        <f>IF(C260="SHORT", (F260 - H260) / F260, (H260 - F260) / F260)</f>
        <v>4.3832654079680587E-2</v>
      </c>
    </row>
    <row r="261" spans="1:13" x14ac:dyDescent="0.35">
      <c r="A261" s="1" t="s">
        <v>149</v>
      </c>
      <c r="B261" s="2">
        <v>25.24</v>
      </c>
      <c r="C261" s="1" t="s">
        <v>1</v>
      </c>
      <c r="D261" s="1" t="s">
        <v>6</v>
      </c>
      <c r="E261" s="2">
        <v>0</v>
      </c>
      <c r="F261" s="2">
        <v>24.67</v>
      </c>
      <c r="G261" s="2">
        <v>25.2379</v>
      </c>
      <c r="H261" s="2">
        <v>25.24</v>
      </c>
      <c r="I261" s="3">
        <v>45294.80096064815</v>
      </c>
      <c r="J261" s="3">
        <v>45295.35738425926</v>
      </c>
      <c r="K261" s="4">
        <v>2.3104985812727876E-2</v>
      </c>
      <c r="L261" s="4">
        <v>0</v>
      </c>
      <c r="M261" s="5">
        <f>IF(C261="SHORT", (F261 - H261) / F261, (H261 - F261) / F261)</f>
        <v>2.3104985812727876E-2</v>
      </c>
    </row>
    <row r="262" spans="1:13" x14ac:dyDescent="0.35">
      <c r="A262" s="1" t="s">
        <v>116</v>
      </c>
      <c r="B262" s="2">
        <v>0.48709999999999998</v>
      </c>
      <c r="C262" s="1" t="s">
        <v>1</v>
      </c>
      <c r="D262" s="1" t="s">
        <v>6</v>
      </c>
      <c r="E262" s="2">
        <v>0</v>
      </c>
      <c r="F262" s="2">
        <v>0.47089999999999999</v>
      </c>
      <c r="G262" s="2">
        <v>0.48666100000000001</v>
      </c>
      <c r="H262" s="2">
        <v>0.48709999999999998</v>
      </c>
      <c r="I262" s="3">
        <v>45294.80096064815</v>
      </c>
      <c r="J262" s="3">
        <v>45302.679803240739</v>
      </c>
      <c r="K262" s="4">
        <v>3.4402208536844323E-2</v>
      </c>
      <c r="L262" s="4">
        <v>-0.1622425143</v>
      </c>
      <c r="M262" s="5">
        <f>IF(C262="SHORT", (F262 - H262) / F262, (H262 - F262) / F262)</f>
        <v>3.4402208536844323E-2</v>
      </c>
    </row>
    <row r="263" spans="1:13" x14ac:dyDescent="0.35">
      <c r="A263" s="1" t="s">
        <v>112</v>
      </c>
      <c r="B263" s="2">
        <v>0.27400000000000002</v>
      </c>
      <c r="C263" s="1" t="s">
        <v>1</v>
      </c>
      <c r="D263" s="1" t="s">
        <v>6</v>
      </c>
      <c r="E263" s="2">
        <v>0</v>
      </c>
      <c r="F263" s="2">
        <v>0.26429999999999998</v>
      </c>
      <c r="G263" s="2">
        <v>0.27342100000000003</v>
      </c>
      <c r="H263" s="2">
        <v>0.27400000000000002</v>
      </c>
      <c r="I263" s="3">
        <v>45294.80096064815</v>
      </c>
      <c r="J263" s="3">
        <v>45298.458680555559</v>
      </c>
      <c r="K263" s="4">
        <v>3.6700718880060698E-2</v>
      </c>
      <c r="L263" s="4">
        <v>-0.11577752550000001</v>
      </c>
      <c r="M263" s="5">
        <f>IF(C263="SHORT", (F263 - H263) / F263, (H263 - F263) / F263)</f>
        <v>3.6700718880060698E-2</v>
      </c>
    </row>
    <row r="264" spans="1:13" x14ac:dyDescent="0.35">
      <c r="A264" s="1" t="s">
        <v>157</v>
      </c>
      <c r="B264" s="2">
        <v>6.6539999999999999</v>
      </c>
      <c r="C264" s="1" t="s">
        <v>1</v>
      </c>
      <c r="D264" s="1" t="s">
        <v>6</v>
      </c>
      <c r="E264" s="2">
        <v>0</v>
      </c>
      <c r="F264" s="2">
        <v>6.3739999999999997</v>
      </c>
      <c r="G264" s="2">
        <v>6.6501700000000001</v>
      </c>
      <c r="H264" s="2">
        <v>6.6539999999999999</v>
      </c>
      <c r="I264" s="3">
        <v>45294.80096064815</v>
      </c>
      <c r="J264" s="3">
        <v>45303.354513888888</v>
      </c>
      <c r="K264" s="4">
        <v>4.3928459366175128E-2</v>
      </c>
      <c r="L264" s="4">
        <v>-0.18481330400000001</v>
      </c>
      <c r="M264" s="5">
        <f>IF(C264="SHORT", (F264 - H264) / F264, (H264 - F264) / F264)</f>
        <v>4.3928459366175128E-2</v>
      </c>
    </row>
    <row r="265" spans="1:13" x14ac:dyDescent="0.35">
      <c r="A265" s="1" t="s">
        <v>122</v>
      </c>
      <c r="B265" s="2">
        <v>2.1649999999999999E-2</v>
      </c>
      <c r="C265" s="1" t="s">
        <v>4</v>
      </c>
      <c r="D265" s="1" t="s">
        <v>182</v>
      </c>
      <c r="E265" s="2">
        <v>2</v>
      </c>
      <c r="F265" s="2">
        <v>3.6900000000000002E-2</v>
      </c>
      <c r="G265" s="2">
        <v>3.46285E-2</v>
      </c>
      <c r="H265" s="2">
        <v>3.46285E-2</v>
      </c>
      <c r="I265" s="3">
        <v>45294.80096064815</v>
      </c>
      <c r="J265" s="3">
        <v>45295.193460648145</v>
      </c>
      <c r="K265" s="4">
        <v>6.1558265582655897E-2</v>
      </c>
      <c r="L265" s="4">
        <v>0</v>
      </c>
      <c r="M265" s="5">
        <f>IF(C265="SHORT", (F265 - H265) / F265, (H265 - F265) / F265)</f>
        <v>6.1558265582655897E-2</v>
      </c>
    </row>
    <row r="266" spans="1:13" x14ac:dyDescent="0.35">
      <c r="A266" s="1" t="s">
        <v>183</v>
      </c>
      <c r="B266" s="2">
        <v>1.5458000000000001</v>
      </c>
      <c r="C266" s="1" t="s">
        <v>4</v>
      </c>
      <c r="D266" s="1" t="s">
        <v>10</v>
      </c>
      <c r="E266" s="2">
        <v>0</v>
      </c>
      <c r="F266" s="2">
        <v>1.5939000000000001</v>
      </c>
      <c r="G266" s="2">
        <v>1.5742</v>
      </c>
      <c r="H266" s="2">
        <v>1.5458000000000001</v>
      </c>
      <c r="I266" s="3">
        <v>45294.801689814813</v>
      </c>
      <c r="J266" s="3">
        <v>45295.193460648145</v>
      </c>
      <c r="K266" s="4">
        <v>3.0177551916682369E-2</v>
      </c>
      <c r="L266" s="4">
        <v>0</v>
      </c>
      <c r="M266" s="5">
        <f>IF(C266="SHORT", (F266 - H266) / F266, (H266 - F266) / F266)</f>
        <v>3.0177551916682369E-2</v>
      </c>
    </row>
    <row r="267" spans="1:13" x14ac:dyDescent="0.35">
      <c r="A267" s="1" t="s">
        <v>97</v>
      </c>
      <c r="B267" s="2">
        <v>0.74409999999999998</v>
      </c>
      <c r="C267" s="1" t="s">
        <v>1</v>
      </c>
      <c r="D267" s="1" t="s">
        <v>6</v>
      </c>
      <c r="E267" s="2">
        <v>0</v>
      </c>
      <c r="F267" s="2">
        <v>0.71150000000000002</v>
      </c>
      <c r="G267" s="2">
        <v>0.74263100000000004</v>
      </c>
      <c r="H267" s="2">
        <v>0.74263100000000004</v>
      </c>
      <c r="I267" s="3">
        <v>45294.802303240744</v>
      </c>
      <c r="J267" s="3">
        <v>45295.805914351855</v>
      </c>
      <c r="K267" s="4">
        <v>4.3754040758959972E-2</v>
      </c>
      <c r="L267" s="4">
        <v>-3.8791286020000003E-2</v>
      </c>
      <c r="M267" s="5">
        <f>IF(C267="SHORT", (F267 - H267) / F267, (H267 - F267) / F267)</f>
        <v>4.3754040758959972E-2</v>
      </c>
    </row>
    <row r="268" spans="1:13" x14ac:dyDescent="0.35">
      <c r="A268" s="1" t="s">
        <v>118</v>
      </c>
      <c r="B268" s="2">
        <v>2.8309999999999998E-2</v>
      </c>
      <c r="C268" s="1" t="s">
        <v>1</v>
      </c>
      <c r="D268" s="1" t="s">
        <v>6</v>
      </c>
      <c r="E268" s="2">
        <v>0</v>
      </c>
      <c r="F268" s="2">
        <v>2.742E-2</v>
      </c>
      <c r="G268" s="2">
        <v>2.8301E-2</v>
      </c>
      <c r="H268" s="2">
        <v>2.8309999999999998E-2</v>
      </c>
      <c r="I268" s="3">
        <v>45294.803877314815</v>
      </c>
      <c r="J268" s="3">
        <v>45295.777708333335</v>
      </c>
      <c r="K268" s="4">
        <v>3.2458059810357348E-2</v>
      </c>
      <c r="L268" s="4">
        <v>-3.4646243620000003E-2</v>
      </c>
      <c r="M268" s="5">
        <f>IF(C268="SHORT", (F268 - H268) / F268, (H268 - F268) / F268)</f>
        <v>3.2458059810357348E-2</v>
      </c>
    </row>
    <row r="269" spans="1:13" x14ac:dyDescent="0.35">
      <c r="A269" s="1" t="s">
        <v>168</v>
      </c>
      <c r="B269" s="2">
        <v>0.8</v>
      </c>
      <c r="C269" s="1" t="s">
        <v>1</v>
      </c>
      <c r="D269" s="1" t="s">
        <v>6</v>
      </c>
      <c r="E269" s="2">
        <v>0</v>
      </c>
      <c r="F269" s="2">
        <v>0.77900000000000003</v>
      </c>
      <c r="G269" s="2">
        <v>0.79979599999999995</v>
      </c>
      <c r="H269" s="2">
        <v>0.8</v>
      </c>
      <c r="I269" s="3">
        <v>45294.80667824074</v>
      </c>
      <c r="J269" s="3">
        <v>45302.702175925922</v>
      </c>
      <c r="K269" s="4">
        <v>2.6957637997432629E-2</v>
      </c>
      <c r="L269" s="4">
        <v>-0.14505776640000001</v>
      </c>
      <c r="M269" s="5">
        <f>IF(C269="SHORT", (F269 - H269) / F269, (H269 - F269) / F269)</f>
        <v>2.6957637997432629E-2</v>
      </c>
    </row>
    <row r="270" spans="1:13" x14ac:dyDescent="0.35">
      <c r="A270" s="1" t="s">
        <v>152</v>
      </c>
      <c r="B270" s="2">
        <v>6.1559999999999997</v>
      </c>
      <c r="C270" s="1" t="s">
        <v>1</v>
      </c>
      <c r="D270" s="1" t="s">
        <v>181</v>
      </c>
      <c r="E270" s="2">
        <v>1</v>
      </c>
      <c r="F270" s="2">
        <v>5.867</v>
      </c>
      <c r="G270" s="2">
        <v>6.1540400000000002</v>
      </c>
      <c r="H270" s="2">
        <v>6.1540400000000002</v>
      </c>
      <c r="I270" s="3">
        <v>45294.80667824074</v>
      </c>
      <c r="J270" s="3">
        <v>45295.208298611113</v>
      </c>
      <c r="K270" s="4">
        <v>4.8924492926538297E-2</v>
      </c>
      <c r="L270" s="4">
        <v>0</v>
      </c>
      <c r="M270" s="5">
        <f>IF(C270="SHORT", (F270 - H270) / F270, (H270 - F270) / F270)</f>
        <v>4.8924492926538297E-2</v>
      </c>
    </row>
    <row r="271" spans="1:13" x14ac:dyDescent="0.35">
      <c r="A271" s="1" t="s">
        <v>184</v>
      </c>
      <c r="B271" s="2">
        <v>1.2951999999999999</v>
      </c>
      <c r="C271" s="1" t="s">
        <v>4</v>
      </c>
      <c r="D271" s="1" t="s">
        <v>11</v>
      </c>
      <c r="E271" s="2">
        <v>1</v>
      </c>
      <c r="F271" s="2">
        <v>1.3143</v>
      </c>
      <c r="G271" s="2">
        <v>1.2956099999999999</v>
      </c>
      <c r="H271" s="2">
        <v>1.2951999999999999</v>
      </c>
      <c r="I271" s="3">
        <v>45294.811793981484</v>
      </c>
      <c r="J271" s="3">
        <v>45295.198321759257</v>
      </c>
      <c r="K271" s="4">
        <v>1.453245073E-2</v>
      </c>
      <c r="L271" s="4">
        <v>0</v>
      </c>
      <c r="M271" s="5">
        <f>IF(C271="SHORT", (F271 - H271) / F271, (H271 - F271) / F271)</f>
        <v>1.4532450734231239E-2</v>
      </c>
    </row>
    <row r="272" spans="1:13" x14ac:dyDescent="0.35">
      <c r="A272" s="1" t="s">
        <v>166</v>
      </c>
      <c r="B272" s="2">
        <v>62.96</v>
      </c>
      <c r="C272" s="1" t="s">
        <v>1</v>
      </c>
      <c r="D272" s="1" t="s">
        <v>6</v>
      </c>
      <c r="E272" s="2">
        <v>0</v>
      </c>
      <c r="F272" s="2">
        <v>60.46</v>
      </c>
      <c r="G272" s="2">
        <v>62.912300000000002</v>
      </c>
      <c r="H272" s="2">
        <v>62.96</v>
      </c>
      <c r="I272" s="3">
        <v>45294.815972222219</v>
      </c>
      <c r="J272" s="3">
        <v>45351.467546296299</v>
      </c>
      <c r="K272" s="4">
        <v>4.1349652662917631E-2</v>
      </c>
      <c r="L272" s="4">
        <v>-0.23618921600000001</v>
      </c>
      <c r="M272" s="5">
        <f>IF(C272="SHORT", (F272 - H272) / F272, (H272 - F272) / F272)</f>
        <v>4.1349652662917631E-2</v>
      </c>
    </row>
    <row r="273" spans="1:13" x14ac:dyDescent="0.35">
      <c r="A273" s="1" t="s">
        <v>96</v>
      </c>
      <c r="B273" s="2">
        <v>12.081</v>
      </c>
      <c r="C273" s="1" t="s">
        <v>4</v>
      </c>
      <c r="D273" s="1" t="s">
        <v>181</v>
      </c>
      <c r="E273" s="2">
        <v>1</v>
      </c>
      <c r="F273" s="2">
        <v>13.086</v>
      </c>
      <c r="G273" s="2">
        <v>12.9274</v>
      </c>
      <c r="H273" s="2">
        <v>12.9274</v>
      </c>
      <c r="I273" s="3">
        <v>45294.819918981484</v>
      </c>
      <c r="J273" s="3">
        <v>45295.193460648145</v>
      </c>
      <c r="K273" s="4">
        <v>1.2119822711294501E-2</v>
      </c>
      <c r="L273" s="4">
        <v>0</v>
      </c>
      <c r="M273" s="5">
        <f>IF(C273="SHORT", (F273 - H273) / F273, (H273 - F273) / F273)</f>
        <v>1.2119822711294501E-2</v>
      </c>
    </row>
    <row r="274" spans="1:13" x14ac:dyDescent="0.35">
      <c r="A274" s="1" t="s">
        <v>15</v>
      </c>
      <c r="B274" s="2">
        <v>0.45040000000000002</v>
      </c>
      <c r="C274" s="1" t="s">
        <v>4</v>
      </c>
      <c r="D274" s="1" t="s">
        <v>6</v>
      </c>
      <c r="E274" s="2">
        <v>0</v>
      </c>
      <c r="F274" s="2">
        <v>0.48080000000000001</v>
      </c>
      <c r="G274" s="2">
        <v>0.45214599999999999</v>
      </c>
      <c r="H274" s="2">
        <v>0.45214599999999999</v>
      </c>
      <c r="I274" s="3">
        <v>45294.851435185185</v>
      </c>
      <c r="J274" s="3">
        <v>45295.626076388886</v>
      </c>
      <c r="K274" s="4">
        <v>5.9596505823627313E-2</v>
      </c>
      <c r="L274" s="4">
        <v>-0.36106489180000001</v>
      </c>
      <c r="M274" s="5">
        <f>IF(C274="SHORT", (F274 - H274) / F274, (H274 - F274) / F274)</f>
        <v>5.9596505823627313E-2</v>
      </c>
    </row>
    <row r="275" spans="1:13" x14ac:dyDescent="0.35">
      <c r="A275" s="1" t="s">
        <v>8</v>
      </c>
      <c r="B275" s="2">
        <v>1.5557000000000001</v>
      </c>
      <c r="C275" s="1" t="s">
        <v>1</v>
      </c>
      <c r="D275" s="1" t="s">
        <v>181</v>
      </c>
      <c r="E275" s="2">
        <v>1</v>
      </c>
      <c r="F275" s="2">
        <v>1.5302</v>
      </c>
      <c r="G275" s="2">
        <v>1.5556399999999999</v>
      </c>
      <c r="H275" s="2">
        <v>1.5557000000000001</v>
      </c>
      <c r="I275" s="3">
        <v>45294.96298611111</v>
      </c>
      <c r="J275" s="3">
        <v>45295.221145833333</v>
      </c>
      <c r="K275" s="4">
        <v>1.6664488299999999E-2</v>
      </c>
      <c r="L275" s="4">
        <v>-1.3985099989999999E-2</v>
      </c>
      <c r="M275" s="5">
        <f>IF(C275="SHORT", (F275 - H275) / F275, (H275 - F275) / F275)</f>
        <v>1.6664488302182773E-2</v>
      </c>
    </row>
    <row r="276" spans="1:13" x14ac:dyDescent="0.35">
      <c r="A276" s="1" t="s">
        <v>185</v>
      </c>
      <c r="B276" s="2">
        <v>0.4677</v>
      </c>
      <c r="C276" s="1" t="s">
        <v>1</v>
      </c>
      <c r="D276" s="1" t="s">
        <v>6</v>
      </c>
      <c r="E276" s="2">
        <v>0</v>
      </c>
      <c r="F276" s="2">
        <v>0.45860000000000001</v>
      </c>
      <c r="G276" s="2">
        <v>0.46765499999999999</v>
      </c>
      <c r="H276" s="2">
        <v>0.4677</v>
      </c>
      <c r="I276" s="3">
        <v>45294.963530092595</v>
      </c>
      <c r="J276" s="3">
        <v>45295.24119212963</v>
      </c>
      <c r="K276" s="4">
        <v>1.9843000440000001E-2</v>
      </c>
      <c r="L276" s="4">
        <v>0</v>
      </c>
      <c r="M276" s="5">
        <f>IF(C276="SHORT", (F276 - H276) / F276, (H276 - F276) / F276)</f>
        <v>1.9843000436109894E-2</v>
      </c>
    </row>
    <row r="277" spans="1:13" x14ac:dyDescent="0.35">
      <c r="A277" s="1" t="s">
        <v>164</v>
      </c>
      <c r="B277" s="2">
        <v>12.42</v>
      </c>
      <c r="C277" s="1" t="s">
        <v>1</v>
      </c>
      <c r="D277" s="1" t="s">
        <v>6</v>
      </c>
      <c r="E277" s="2">
        <v>0</v>
      </c>
      <c r="F277" s="2">
        <v>12.157999999999999</v>
      </c>
      <c r="G277" s="2">
        <v>12.417299999999999</v>
      </c>
      <c r="H277" s="2">
        <v>12.42</v>
      </c>
      <c r="I277" s="3">
        <v>45294.963530092595</v>
      </c>
      <c r="J277" s="3">
        <v>45295.250173611108</v>
      </c>
      <c r="K277" s="4">
        <v>2.1549596970000001E-2</v>
      </c>
      <c r="L277" s="4">
        <v>0</v>
      </c>
      <c r="M277" s="5">
        <f>IF(C277="SHORT", (F277 - H277) / F277, (H277 - F277) / F277)</f>
        <v>2.1549596973186418E-2</v>
      </c>
    </row>
    <row r="278" spans="1:13" x14ac:dyDescent="0.35">
      <c r="A278" s="1" t="s">
        <v>22</v>
      </c>
      <c r="B278" s="2">
        <v>2.7730000000000001E-2</v>
      </c>
      <c r="C278" s="1" t="s">
        <v>1</v>
      </c>
      <c r="D278" s="1" t="s">
        <v>6</v>
      </c>
      <c r="E278" s="2">
        <v>0</v>
      </c>
      <c r="F278" s="2">
        <v>2.7099999999999999E-2</v>
      </c>
      <c r="G278" s="2">
        <v>2.7710229999999999E-2</v>
      </c>
      <c r="H278" s="2">
        <v>2.7730000000000001E-2</v>
      </c>
      <c r="I278" s="3">
        <v>45294.963530092595</v>
      </c>
      <c r="J278" s="3">
        <v>45295.20108796296</v>
      </c>
      <c r="K278" s="4">
        <v>2.32472324723248E-2</v>
      </c>
      <c r="L278" s="4">
        <v>0</v>
      </c>
      <c r="M278" s="5">
        <f>IF(C278="SHORT", (F278 - H278) / F278, (H278 - F278) / F278)</f>
        <v>2.32472324723248E-2</v>
      </c>
    </row>
    <row r="279" spans="1:13" x14ac:dyDescent="0.35">
      <c r="A279" s="1" t="s">
        <v>22</v>
      </c>
      <c r="B279" s="2">
        <v>2.7730000000000001E-2</v>
      </c>
      <c r="C279" s="1" t="s">
        <v>1</v>
      </c>
      <c r="D279" s="1" t="s">
        <v>6</v>
      </c>
      <c r="E279" s="2">
        <v>0</v>
      </c>
      <c r="F279" s="2">
        <v>2.7099999999999999E-2</v>
      </c>
      <c r="G279" s="2">
        <v>2.7710200000000001E-2</v>
      </c>
      <c r="H279" s="2">
        <v>2.7730000000000001E-2</v>
      </c>
      <c r="I279" s="3">
        <v>45294.963530092595</v>
      </c>
      <c r="J279" s="3">
        <v>45295.20108796296</v>
      </c>
      <c r="K279" s="4">
        <v>2.32472324723248E-2</v>
      </c>
      <c r="L279" s="4">
        <v>0</v>
      </c>
      <c r="M279" s="5">
        <f>IF(C279="SHORT", (F279 - H279) / F279, (H279 - F279) / F279)</f>
        <v>2.32472324723248E-2</v>
      </c>
    </row>
    <row r="280" spans="1:13" x14ac:dyDescent="0.35">
      <c r="A280" s="1" t="s">
        <v>18</v>
      </c>
      <c r="B280" s="2">
        <v>0.91400000000000003</v>
      </c>
      <c r="C280" s="1" t="s">
        <v>1</v>
      </c>
      <c r="D280" s="1" t="s">
        <v>6</v>
      </c>
      <c r="E280" s="2">
        <v>0</v>
      </c>
      <c r="F280" s="2">
        <v>0.88900000000000001</v>
      </c>
      <c r="G280" s="2">
        <v>0.91341706</v>
      </c>
      <c r="H280" s="2">
        <v>0.91400000000000003</v>
      </c>
      <c r="I280" s="3">
        <v>45294.963530092595</v>
      </c>
      <c r="J280" s="3">
        <v>45295.298981481479</v>
      </c>
      <c r="K280" s="4">
        <v>2.8121484814398225E-2</v>
      </c>
      <c r="L280" s="4">
        <v>0</v>
      </c>
      <c r="M280" s="5">
        <f>IF(C280="SHORT", (F280 - H280) / F280, (H280 - F280) / F280)</f>
        <v>2.8121484814398225E-2</v>
      </c>
    </row>
    <row r="281" spans="1:13" x14ac:dyDescent="0.35">
      <c r="A281" s="1" t="s">
        <v>18</v>
      </c>
      <c r="B281" s="2">
        <v>0.91400000000000003</v>
      </c>
      <c r="C281" s="1" t="s">
        <v>1</v>
      </c>
      <c r="D281" s="1" t="s">
        <v>6</v>
      </c>
      <c r="E281" s="2">
        <v>0</v>
      </c>
      <c r="F281" s="2">
        <v>0.88900000000000001</v>
      </c>
      <c r="G281" s="2">
        <v>0.91341700000000003</v>
      </c>
      <c r="H281" s="2">
        <v>0.91400000000000003</v>
      </c>
      <c r="I281" s="3">
        <v>45294.963530092595</v>
      </c>
      <c r="J281" s="3">
        <v>45295.298981481479</v>
      </c>
      <c r="K281" s="4">
        <v>2.8121484814398225E-2</v>
      </c>
      <c r="L281" s="4">
        <v>0</v>
      </c>
      <c r="M281" s="5">
        <f>IF(C281="SHORT", (F281 - H281) / F281, (H281 - F281) / F281)</f>
        <v>2.8121484814398225E-2</v>
      </c>
    </row>
    <row r="282" spans="1:13" x14ac:dyDescent="0.35">
      <c r="A282" s="1" t="s">
        <v>179</v>
      </c>
      <c r="B282" s="2">
        <v>0.52280000000000004</v>
      </c>
      <c r="C282" s="1" t="s">
        <v>1</v>
      </c>
      <c r="D282" s="1" t="s">
        <v>6</v>
      </c>
      <c r="E282" s="2">
        <v>0</v>
      </c>
      <c r="F282" s="2">
        <v>0.50839999999999996</v>
      </c>
      <c r="G282" s="2">
        <v>0.52217400000000003</v>
      </c>
      <c r="H282" s="2">
        <v>0.52280000000000004</v>
      </c>
      <c r="I282" s="3">
        <v>45294.963530092595</v>
      </c>
      <c r="J282" s="3">
        <v>45295.287326388891</v>
      </c>
      <c r="K282" s="4">
        <v>2.8324154209284188E-2</v>
      </c>
      <c r="L282" s="4">
        <v>-7.081038552E-3</v>
      </c>
      <c r="M282" s="5">
        <f>IF(C282="SHORT", (F282 - H282) / F282, (H282 - F282) / F282)</f>
        <v>2.8324154209284188E-2</v>
      </c>
    </row>
    <row r="283" spans="1:13" x14ac:dyDescent="0.35">
      <c r="A283" s="1" t="s">
        <v>19</v>
      </c>
      <c r="B283" s="2">
        <v>0.83879999999999999</v>
      </c>
      <c r="C283" s="1" t="s">
        <v>1</v>
      </c>
      <c r="D283" s="1" t="s">
        <v>6</v>
      </c>
      <c r="E283" s="2">
        <v>0</v>
      </c>
      <c r="F283" s="2">
        <v>0.8135</v>
      </c>
      <c r="G283" s="2">
        <v>0.83862243999999997</v>
      </c>
      <c r="H283" s="2">
        <v>0.83879999999999999</v>
      </c>
      <c r="I283" s="3">
        <v>45294.963530092595</v>
      </c>
      <c r="J283" s="3">
        <v>45295.219525462962</v>
      </c>
      <c r="K283" s="4">
        <v>3.1100184388444977E-2</v>
      </c>
      <c r="L283" s="4">
        <v>0</v>
      </c>
      <c r="M283" s="5">
        <f>IF(C283="SHORT", (F283 - H283) / F283, (H283 - F283) / F283)</f>
        <v>3.1100184388444977E-2</v>
      </c>
    </row>
    <row r="284" spans="1:13" x14ac:dyDescent="0.35">
      <c r="A284" s="1" t="s">
        <v>19</v>
      </c>
      <c r="B284" s="2">
        <v>0.83879999999999999</v>
      </c>
      <c r="C284" s="1" t="s">
        <v>1</v>
      </c>
      <c r="D284" s="1" t="s">
        <v>6</v>
      </c>
      <c r="E284" s="2">
        <v>0</v>
      </c>
      <c r="F284" s="2">
        <v>0.8135</v>
      </c>
      <c r="G284" s="2">
        <v>0.83862199999999998</v>
      </c>
      <c r="H284" s="2">
        <v>0.83879999999999999</v>
      </c>
      <c r="I284" s="3">
        <v>45294.963530092595</v>
      </c>
      <c r="J284" s="3">
        <v>45295.219525462962</v>
      </c>
      <c r="K284" s="4">
        <v>3.1100184388444977E-2</v>
      </c>
      <c r="L284" s="4">
        <v>0</v>
      </c>
      <c r="M284" s="5">
        <f>IF(C284="SHORT", (F284 - H284) / F284, (H284 - F284) / F284)</f>
        <v>3.1100184388444977E-2</v>
      </c>
    </row>
    <row r="285" spans="1:13" x14ac:dyDescent="0.35">
      <c r="A285" s="1" t="s">
        <v>21</v>
      </c>
      <c r="B285" s="2">
        <v>4.0960000000000003E-2</v>
      </c>
      <c r="C285" s="1" t="s">
        <v>1</v>
      </c>
      <c r="D285" s="1" t="s">
        <v>6</v>
      </c>
      <c r="E285" s="2">
        <v>0</v>
      </c>
      <c r="F285" s="2">
        <v>3.9640000000000002E-2</v>
      </c>
      <c r="G285" s="2">
        <v>4.0556330000000002E-2</v>
      </c>
      <c r="H285" s="2">
        <v>4.0960000000000003E-2</v>
      </c>
      <c r="I285" s="3">
        <v>45294.963530092595</v>
      </c>
      <c r="J285" s="3">
        <v>45295.193460648145</v>
      </c>
      <c r="K285" s="4">
        <v>3.3299697275479358E-2</v>
      </c>
      <c r="L285" s="4">
        <v>0</v>
      </c>
      <c r="M285" s="5">
        <f>IF(C285="SHORT", (F285 - H285) / F285, (H285 - F285) / F285)</f>
        <v>3.3299697275479358E-2</v>
      </c>
    </row>
    <row r="286" spans="1:13" x14ac:dyDescent="0.35">
      <c r="A286" s="1" t="s">
        <v>21</v>
      </c>
      <c r="B286" s="2">
        <v>4.0960000000000003E-2</v>
      </c>
      <c r="C286" s="1" t="s">
        <v>1</v>
      </c>
      <c r="D286" s="1" t="s">
        <v>6</v>
      </c>
      <c r="E286" s="2">
        <v>0</v>
      </c>
      <c r="F286" s="2">
        <v>3.9640000000000002E-2</v>
      </c>
      <c r="G286" s="2">
        <v>4.0556300000000003E-2</v>
      </c>
      <c r="H286" s="2">
        <v>4.0960000000000003E-2</v>
      </c>
      <c r="I286" s="3">
        <v>45294.963530092595</v>
      </c>
      <c r="J286" s="3">
        <v>45295.193460648145</v>
      </c>
      <c r="K286" s="4">
        <v>3.3299697275479358E-2</v>
      </c>
      <c r="L286" s="4">
        <v>0</v>
      </c>
      <c r="M286" s="5">
        <f>IF(C286="SHORT", (F286 - H286) / F286, (H286 - F286) / F286)</f>
        <v>3.3299697275479358E-2</v>
      </c>
    </row>
    <row r="287" spans="1:13" x14ac:dyDescent="0.35">
      <c r="A287" s="1" t="s">
        <v>20</v>
      </c>
      <c r="B287" s="2">
        <v>0.38069999999999998</v>
      </c>
      <c r="C287" s="1" t="s">
        <v>1</v>
      </c>
      <c r="D287" s="1" t="s">
        <v>6</v>
      </c>
      <c r="E287" s="2">
        <v>0</v>
      </c>
      <c r="F287" s="2">
        <v>0.36380000000000001</v>
      </c>
      <c r="G287" s="2">
        <v>0.38009066000000002</v>
      </c>
      <c r="H287" s="2">
        <v>0.38009066000000002</v>
      </c>
      <c r="I287" s="3">
        <v>45294.963530092595</v>
      </c>
      <c r="J287" s="3">
        <v>45295.930277777778</v>
      </c>
      <c r="K287" s="4">
        <v>4.4779164376030821E-2</v>
      </c>
      <c r="L287" s="4">
        <v>-4.2330951069999997E-2</v>
      </c>
      <c r="M287" s="5">
        <f>IF(C287="SHORT", (F287 - H287) / F287, (H287 - F287) / F287)</f>
        <v>4.4779164376030821E-2</v>
      </c>
    </row>
    <row r="288" spans="1:13" x14ac:dyDescent="0.35">
      <c r="A288" s="1" t="s">
        <v>20</v>
      </c>
      <c r="B288" s="2">
        <v>0.38069999999999998</v>
      </c>
      <c r="C288" s="1" t="s">
        <v>1</v>
      </c>
      <c r="D288" s="1" t="s">
        <v>6</v>
      </c>
      <c r="E288" s="2">
        <v>0</v>
      </c>
      <c r="F288" s="2">
        <v>0.36380000000000001</v>
      </c>
      <c r="G288" s="2">
        <v>0.38009100000000001</v>
      </c>
      <c r="H288" s="2">
        <v>0.38009100000000001</v>
      </c>
      <c r="I288" s="3">
        <v>45294.963530092595</v>
      </c>
      <c r="J288" s="3">
        <v>45295.930277777778</v>
      </c>
      <c r="K288" s="4">
        <v>4.4780098955470034E-2</v>
      </c>
      <c r="L288" s="4">
        <v>-4.2330951069999997E-2</v>
      </c>
      <c r="M288" s="5">
        <f>IF(C288="SHORT", (F288 - H288) / F288, (H288 - F288) / F288)</f>
        <v>4.4780098955470034E-2</v>
      </c>
    </row>
    <row r="289" spans="1:13" x14ac:dyDescent="0.35">
      <c r="A289" s="1" t="s">
        <v>170</v>
      </c>
      <c r="B289" s="2">
        <v>1.5039999999999999E-3</v>
      </c>
      <c r="C289" s="1" t="s">
        <v>1</v>
      </c>
      <c r="D289" s="1" t="s">
        <v>6</v>
      </c>
      <c r="E289" s="2">
        <v>0</v>
      </c>
      <c r="F289" s="2">
        <v>1.462E-3</v>
      </c>
      <c r="G289" s="2">
        <v>1.50297E-3</v>
      </c>
      <c r="H289" s="2">
        <v>1.5039999999999999E-3</v>
      </c>
      <c r="I289" s="3">
        <v>45294.963946759257</v>
      </c>
      <c r="J289" s="3">
        <v>45295.237708333334</v>
      </c>
      <c r="K289" s="4">
        <v>2.8727770177838535E-2</v>
      </c>
      <c r="L289" s="4">
        <v>0</v>
      </c>
      <c r="M289" s="5">
        <f>IF(C289="SHORT", (F289 - H289) / F289, (H289 - F289) / F289)</f>
        <v>2.8727770177838535E-2</v>
      </c>
    </row>
    <row r="290" spans="1:13" x14ac:dyDescent="0.35">
      <c r="A290" s="1" t="s">
        <v>24</v>
      </c>
      <c r="B290" s="2">
        <v>0.2051</v>
      </c>
      <c r="C290" s="1" t="s">
        <v>1</v>
      </c>
      <c r="D290" s="1" t="s">
        <v>181</v>
      </c>
      <c r="E290" s="2">
        <v>1</v>
      </c>
      <c r="F290" s="2">
        <v>0.2006</v>
      </c>
      <c r="G290" s="2">
        <v>0.20507600000000001</v>
      </c>
      <c r="H290" s="2">
        <v>0.2051</v>
      </c>
      <c r="I290" s="3">
        <v>45294.964189814818</v>
      </c>
      <c r="J290" s="3">
        <v>45295.219872685186</v>
      </c>
      <c r="K290" s="4">
        <v>2.2432701894317068E-2</v>
      </c>
      <c r="L290" s="4">
        <v>0</v>
      </c>
      <c r="M290" s="5">
        <f>IF(C290="SHORT", (F290 - H290) / F290, (H290 - F290) / F290)</f>
        <v>2.2432701894317068E-2</v>
      </c>
    </row>
    <row r="291" spans="1:13" x14ac:dyDescent="0.35">
      <c r="A291" s="1" t="s">
        <v>186</v>
      </c>
      <c r="B291" s="2">
        <v>0.71379999999999999</v>
      </c>
      <c r="C291" s="1" t="s">
        <v>1</v>
      </c>
      <c r="D291" s="1" t="s">
        <v>6</v>
      </c>
      <c r="E291" s="2">
        <v>0</v>
      </c>
      <c r="F291" s="2">
        <v>0.69440000000000002</v>
      </c>
      <c r="G291" s="2">
        <v>0.71169000000000004</v>
      </c>
      <c r="H291" s="2">
        <v>0.71379999999999999</v>
      </c>
      <c r="I291" s="3">
        <v>45294.964189814818</v>
      </c>
      <c r="J291" s="3">
        <v>45295.193460648145</v>
      </c>
      <c r="K291" s="4">
        <v>2.7937788018433139E-2</v>
      </c>
      <c r="L291" s="4">
        <v>0</v>
      </c>
      <c r="M291" s="5">
        <f>IF(C291="SHORT", (F291 - H291) / F291, (H291 - F291) / F291)</f>
        <v>2.7937788018433139E-2</v>
      </c>
    </row>
    <row r="292" spans="1:13" x14ac:dyDescent="0.35">
      <c r="A292" s="1" t="s">
        <v>101</v>
      </c>
      <c r="B292" s="2">
        <v>9.2320000000000006E-3</v>
      </c>
      <c r="C292" s="1" t="s">
        <v>1</v>
      </c>
      <c r="D292" s="1" t="s">
        <v>6</v>
      </c>
      <c r="E292" s="2">
        <v>0</v>
      </c>
      <c r="F292" s="2">
        <v>9.0539999999999995E-3</v>
      </c>
      <c r="G292" s="2">
        <v>9.2203800000000002E-3</v>
      </c>
      <c r="H292" s="2">
        <v>9.2320000000000006E-3</v>
      </c>
      <c r="I292" s="3">
        <v>45294.964606481481</v>
      </c>
      <c r="J292" s="3">
        <v>45295.243703703702</v>
      </c>
      <c r="K292" s="4">
        <v>1.9659818860000001E-2</v>
      </c>
      <c r="L292" s="4">
        <v>-5.5224210290000003E-4</v>
      </c>
      <c r="M292" s="5">
        <f>IF(C292="SHORT", (F292 - H292) / F292, (H292 - F292) / F292)</f>
        <v>1.9659818864590357E-2</v>
      </c>
    </row>
    <row r="293" spans="1:13" x14ac:dyDescent="0.35">
      <c r="A293" s="1" t="s">
        <v>121</v>
      </c>
      <c r="B293" s="2">
        <v>3.827</v>
      </c>
      <c r="C293" s="1" t="s">
        <v>1</v>
      </c>
      <c r="D293" s="1" t="s">
        <v>6</v>
      </c>
      <c r="E293" s="2">
        <v>0</v>
      </c>
      <c r="F293" s="2">
        <v>3.7490000000000001</v>
      </c>
      <c r="G293" s="2">
        <v>3.8257400000000001</v>
      </c>
      <c r="H293" s="2">
        <v>3.827</v>
      </c>
      <c r="I293" s="3">
        <v>45294.964606481481</v>
      </c>
      <c r="J293" s="3">
        <v>45295.220856481479</v>
      </c>
      <c r="K293" s="4">
        <v>2.0805548149999999E-2</v>
      </c>
      <c r="L293" s="4">
        <v>0</v>
      </c>
      <c r="M293" s="5">
        <f>IF(C293="SHORT", (F293 - H293) / F293, (H293 - F293) / F293)</f>
        <v>2.0805548146172272E-2</v>
      </c>
    </row>
    <row r="294" spans="1:13" x14ac:dyDescent="0.35">
      <c r="A294" s="1" t="s">
        <v>109</v>
      </c>
      <c r="B294" s="2">
        <v>0.13189999999999999</v>
      </c>
      <c r="C294" s="1" t="s">
        <v>1</v>
      </c>
      <c r="D294" s="1" t="s">
        <v>6</v>
      </c>
      <c r="E294" s="2">
        <v>0</v>
      </c>
      <c r="F294" s="2">
        <v>0.12920000000000001</v>
      </c>
      <c r="G294" s="2">
        <v>0.13181699999999999</v>
      </c>
      <c r="H294" s="2">
        <v>0.13189999999999999</v>
      </c>
      <c r="I294" s="3">
        <v>45294.964837962965</v>
      </c>
      <c r="J294" s="3">
        <v>45295.200856481482</v>
      </c>
      <c r="K294" s="4">
        <v>2.089783282E-2</v>
      </c>
      <c r="L294" s="4">
        <v>0</v>
      </c>
      <c r="M294" s="5">
        <f>IF(C294="SHORT", (F294 - H294) / F294, (H294 - F294) / F294)</f>
        <v>2.0897832817337307E-2</v>
      </c>
    </row>
    <row r="295" spans="1:13" x14ac:dyDescent="0.35">
      <c r="A295" s="1" t="s">
        <v>68</v>
      </c>
      <c r="B295" s="2">
        <v>0.65349999999999997</v>
      </c>
      <c r="C295" s="1" t="s">
        <v>1</v>
      </c>
      <c r="D295" s="1" t="s">
        <v>6</v>
      </c>
      <c r="E295" s="2">
        <v>0</v>
      </c>
      <c r="F295" s="2">
        <v>0.64200000000000002</v>
      </c>
      <c r="G295" s="2">
        <v>0.65346400000000004</v>
      </c>
      <c r="H295" s="2">
        <v>0.65349999999999997</v>
      </c>
      <c r="I295" s="3">
        <v>45294.96502314815</v>
      </c>
      <c r="J295" s="3">
        <v>45295.220081018517</v>
      </c>
      <c r="K295" s="4">
        <v>1.7912772590000001E-2</v>
      </c>
      <c r="L295" s="4">
        <v>0</v>
      </c>
      <c r="M295" s="5">
        <f>IF(C295="SHORT", (F295 - H295) / F295, (H295 - F295) / F295)</f>
        <v>1.7912772585669711E-2</v>
      </c>
    </row>
    <row r="296" spans="1:13" x14ac:dyDescent="0.35">
      <c r="A296" s="1" t="s">
        <v>173</v>
      </c>
      <c r="B296" s="2">
        <v>8.5900000000000004E-2</v>
      </c>
      <c r="C296" s="1" t="s">
        <v>1</v>
      </c>
      <c r="D296" s="1" t="s">
        <v>6</v>
      </c>
      <c r="E296" s="2">
        <v>0</v>
      </c>
      <c r="F296" s="2">
        <v>8.3199999999999996E-2</v>
      </c>
      <c r="G296" s="2">
        <v>8.5822899999999994E-2</v>
      </c>
      <c r="H296" s="2">
        <v>8.5900000000000004E-2</v>
      </c>
      <c r="I296" s="3">
        <v>45294.96502314815</v>
      </c>
      <c r="J296" s="3">
        <v>45295.248680555553</v>
      </c>
      <c r="K296" s="4">
        <v>3.2451923076923177E-2</v>
      </c>
      <c r="L296" s="4">
        <v>-2.4038461540000001E-3</v>
      </c>
      <c r="M296" s="5">
        <f>IF(C296="SHORT", (F296 - H296) / F296, (H296 - F296) / F296)</f>
        <v>3.2451923076923177E-2</v>
      </c>
    </row>
    <row r="297" spans="1:13" x14ac:dyDescent="0.35">
      <c r="A297" s="1" t="s">
        <v>74</v>
      </c>
      <c r="B297" s="2">
        <v>29.39</v>
      </c>
      <c r="C297" s="1" t="s">
        <v>1</v>
      </c>
      <c r="D297" s="1" t="s">
        <v>6</v>
      </c>
      <c r="E297" s="2">
        <v>0</v>
      </c>
      <c r="F297" s="2">
        <v>29.04</v>
      </c>
      <c r="G297" s="2">
        <v>29.383099999999999</v>
      </c>
      <c r="H297" s="2">
        <v>29.39</v>
      </c>
      <c r="I297" s="3">
        <v>45294.965798611112</v>
      </c>
      <c r="J297" s="3">
        <v>45295.358946759261</v>
      </c>
      <c r="K297" s="4">
        <v>1.20523416E-2</v>
      </c>
      <c r="L297" s="4">
        <v>-1.7217630849999999E-2</v>
      </c>
      <c r="M297" s="5">
        <f>IF(C297="SHORT", (F297 - H297) / F297, (H297 - F297) / F297)</f>
        <v>1.2052341597796192E-2</v>
      </c>
    </row>
    <row r="298" spans="1:13" x14ac:dyDescent="0.35">
      <c r="A298" s="1" t="s">
        <v>33</v>
      </c>
      <c r="B298" s="2">
        <v>1.5109999999999999</v>
      </c>
      <c r="C298" s="1" t="s">
        <v>1</v>
      </c>
      <c r="D298" s="1" t="s">
        <v>6</v>
      </c>
      <c r="E298" s="2">
        <v>0</v>
      </c>
      <c r="F298" s="2">
        <v>1.4850000000000001</v>
      </c>
      <c r="G298" s="2">
        <v>1.51068</v>
      </c>
      <c r="H298" s="2">
        <v>1.5109999999999999</v>
      </c>
      <c r="I298" s="3">
        <v>45294.965983796297</v>
      </c>
      <c r="J298" s="3">
        <v>45295.259942129633</v>
      </c>
      <c r="K298" s="4">
        <v>1.7508417509999999E-2</v>
      </c>
      <c r="L298" s="4">
        <v>-8.7542087540000008E-3</v>
      </c>
      <c r="M298" s="5">
        <f>IF(C298="SHORT", (F298 - H298) / F298, (H298 - F298) / F298)</f>
        <v>1.7508417508417373E-2</v>
      </c>
    </row>
    <row r="299" spans="1:13" x14ac:dyDescent="0.35">
      <c r="A299" s="1" t="s">
        <v>75</v>
      </c>
      <c r="B299" s="2">
        <v>0.33260000000000001</v>
      </c>
      <c r="C299" s="1" t="s">
        <v>1</v>
      </c>
      <c r="D299" s="1" t="s">
        <v>6</v>
      </c>
      <c r="E299" s="2">
        <v>0</v>
      </c>
      <c r="F299" s="2">
        <v>0.3256</v>
      </c>
      <c r="G299" s="2">
        <v>0.33241599999999999</v>
      </c>
      <c r="H299" s="2">
        <v>0.33260000000000001</v>
      </c>
      <c r="I299" s="3">
        <v>45294.965983796297</v>
      </c>
      <c r="J299" s="3">
        <v>45295.359293981484</v>
      </c>
      <c r="K299" s="4">
        <v>2.14987715E-2</v>
      </c>
      <c r="L299" s="4">
        <v>-1.044226044E-2</v>
      </c>
      <c r="M299" s="5">
        <f>IF(C299="SHORT", (F299 - H299) / F299, (H299 - F299) / F299)</f>
        <v>2.1498771498771517E-2</v>
      </c>
    </row>
    <row r="300" spans="1:13" x14ac:dyDescent="0.35">
      <c r="A300" s="1" t="s">
        <v>156</v>
      </c>
      <c r="B300" s="2">
        <v>0.86739999999999995</v>
      </c>
      <c r="C300" s="1" t="s">
        <v>1</v>
      </c>
      <c r="D300" s="1" t="s">
        <v>6</v>
      </c>
      <c r="E300" s="2">
        <v>0</v>
      </c>
      <c r="F300" s="2">
        <v>0.85360000000000003</v>
      </c>
      <c r="G300" s="2">
        <v>0.86730300000000005</v>
      </c>
      <c r="H300" s="2">
        <v>0.86739999999999995</v>
      </c>
      <c r="I300" s="3">
        <v>45294.966273148151</v>
      </c>
      <c r="J300" s="3">
        <v>45295.358946759261</v>
      </c>
      <c r="K300" s="4">
        <v>1.616682287E-2</v>
      </c>
      <c r="L300" s="4">
        <v>-1.4643861290000001E-2</v>
      </c>
      <c r="M300" s="5">
        <f>IF(C300="SHORT", (F300 - H300) / F300, (H300 - F300) / F300)</f>
        <v>1.6166822867853706E-2</v>
      </c>
    </row>
    <row r="301" spans="1:13" x14ac:dyDescent="0.35">
      <c r="A301" s="1" t="s">
        <v>73</v>
      </c>
      <c r="B301" s="2">
        <v>20.21</v>
      </c>
      <c r="C301" s="1" t="s">
        <v>1</v>
      </c>
      <c r="D301" s="1" t="s">
        <v>6</v>
      </c>
      <c r="E301" s="2">
        <v>0</v>
      </c>
      <c r="F301" s="2">
        <v>19.956</v>
      </c>
      <c r="G301" s="2">
        <v>20.209599999999998</v>
      </c>
      <c r="H301" s="2">
        <v>20.21</v>
      </c>
      <c r="I301" s="3">
        <v>45294.966608796298</v>
      </c>
      <c r="J301" s="3">
        <v>45295.2575462963</v>
      </c>
      <c r="K301" s="4">
        <v>1.27280016E-2</v>
      </c>
      <c r="L301" s="4">
        <v>-3.4074964920000001E-3</v>
      </c>
      <c r="M301" s="5">
        <f>IF(C301="SHORT", (F301 - H301) / F301, (H301 - F301) / F301)</f>
        <v>1.2728001603527828E-2</v>
      </c>
    </row>
    <row r="302" spans="1:13" x14ac:dyDescent="0.35">
      <c r="A302" s="1" t="s">
        <v>76</v>
      </c>
      <c r="B302" s="2">
        <v>7572</v>
      </c>
      <c r="C302" s="1" t="s">
        <v>1</v>
      </c>
      <c r="D302" s="1" t="s">
        <v>6</v>
      </c>
      <c r="E302" s="2">
        <v>0</v>
      </c>
      <c r="F302" s="2">
        <v>7464</v>
      </c>
      <c r="G302" s="2">
        <v>7571.18</v>
      </c>
      <c r="H302" s="2">
        <v>7572</v>
      </c>
      <c r="I302" s="3">
        <v>45294.966608796298</v>
      </c>
      <c r="J302" s="3">
        <v>45295.221655092595</v>
      </c>
      <c r="K302" s="4">
        <v>1.446945338E-2</v>
      </c>
      <c r="L302" s="4">
        <v>0</v>
      </c>
      <c r="M302" s="5">
        <f>IF(C302="SHORT", (F302 - H302) / F302, (H302 - F302) / F302)</f>
        <v>1.4469453376205787E-2</v>
      </c>
    </row>
    <row r="303" spans="1:13" x14ac:dyDescent="0.35">
      <c r="A303" s="1" t="s">
        <v>159</v>
      </c>
      <c r="B303" s="2">
        <v>6.492</v>
      </c>
      <c r="C303" s="1" t="s">
        <v>1</v>
      </c>
      <c r="D303" s="1" t="s">
        <v>6</v>
      </c>
      <c r="E303" s="2">
        <v>0</v>
      </c>
      <c r="F303" s="2">
        <v>6.4130000000000003</v>
      </c>
      <c r="G303" s="2">
        <v>6.4910199999999998</v>
      </c>
      <c r="H303" s="2">
        <v>6.492</v>
      </c>
      <c r="I303" s="3">
        <v>45294.974803240744</v>
      </c>
      <c r="J303" s="3">
        <v>45295.220486111109</v>
      </c>
      <c r="K303" s="4">
        <v>1.2318727579999999E-2</v>
      </c>
      <c r="L303" s="4">
        <v>-1.2474660849999999E-3</v>
      </c>
      <c r="M303" s="5">
        <f>IF(C303="SHORT", (F303 - H303) / F303, (H303 - F303) / F303)</f>
        <v>1.2318727584593752E-2</v>
      </c>
    </row>
    <row r="304" spans="1:13" x14ac:dyDescent="0.35">
      <c r="A304" s="1" t="s">
        <v>81</v>
      </c>
      <c r="B304" s="2">
        <v>9.8200000000000006E-3</v>
      </c>
      <c r="C304" s="1" t="s">
        <v>1</v>
      </c>
      <c r="D304" s="1" t="s">
        <v>6</v>
      </c>
      <c r="E304" s="2">
        <v>0</v>
      </c>
      <c r="F304" s="2">
        <v>9.6699999999999998E-3</v>
      </c>
      <c r="G304" s="2">
        <v>9.8116999999999996E-3</v>
      </c>
      <c r="H304" s="2">
        <v>9.8200000000000006E-3</v>
      </c>
      <c r="I304" s="3">
        <v>45294.976655092592</v>
      </c>
      <c r="J304" s="3">
        <v>45295.324386574073</v>
      </c>
      <c r="K304" s="4">
        <v>1.551189245E-2</v>
      </c>
      <c r="L304" s="4">
        <v>-2.1716649429999998E-2</v>
      </c>
      <c r="M304" s="5">
        <f>IF(C304="SHORT", (F304 - H304) / F304, (H304 - F304) / F304)</f>
        <v>1.5511892450879094E-2</v>
      </c>
    </row>
    <row r="305" spans="1:13" x14ac:dyDescent="0.35">
      <c r="A305" s="1" t="s">
        <v>36</v>
      </c>
      <c r="B305" s="2">
        <v>7.175E-3</v>
      </c>
      <c r="C305" s="1" t="s">
        <v>1</v>
      </c>
      <c r="D305" s="1" t="s">
        <v>6</v>
      </c>
      <c r="E305" s="2">
        <v>0</v>
      </c>
      <c r="F305" s="2">
        <v>7.0349999999999996E-3</v>
      </c>
      <c r="G305" s="2">
        <v>7.1737399999999996E-3</v>
      </c>
      <c r="H305" s="2">
        <v>7.175E-3</v>
      </c>
      <c r="I305" s="3">
        <v>45294.977199074077</v>
      </c>
      <c r="J305" s="3">
        <v>45295.330960648149</v>
      </c>
      <c r="K305" s="4">
        <v>1.990049751E-2</v>
      </c>
      <c r="L305" s="4">
        <v>-1.9758351100000002E-2</v>
      </c>
      <c r="M305" s="5">
        <f>IF(C305="SHORT", (F305 - H305) / F305, (H305 - F305) / F305)</f>
        <v>1.9900497512437863E-2</v>
      </c>
    </row>
    <row r="306" spans="1:13" x14ac:dyDescent="0.35">
      <c r="A306" s="1" t="s">
        <v>17</v>
      </c>
      <c r="B306" s="2">
        <v>0.6593</v>
      </c>
      <c r="C306" s="1" t="s">
        <v>1</v>
      </c>
      <c r="D306" s="1" t="s">
        <v>6</v>
      </c>
      <c r="E306" s="2">
        <v>0</v>
      </c>
      <c r="F306" s="2">
        <v>0.64249999999999996</v>
      </c>
      <c r="G306" s="2">
        <v>0.65837321000000004</v>
      </c>
      <c r="H306" s="2">
        <v>0.6593</v>
      </c>
      <c r="I306" s="3">
        <v>45294.977199074077</v>
      </c>
      <c r="J306" s="3">
        <v>45295.206886574073</v>
      </c>
      <c r="K306" s="4">
        <v>2.6147859922179047E-2</v>
      </c>
      <c r="L306" s="4">
        <v>-2.007782101E-2</v>
      </c>
      <c r="M306" s="5">
        <f>IF(C306="SHORT", (F306 - H306) / F306, (H306 - F306) / F306)</f>
        <v>2.6147859922179047E-2</v>
      </c>
    </row>
    <row r="307" spans="1:13" x14ac:dyDescent="0.35">
      <c r="A307" s="1" t="s">
        <v>17</v>
      </c>
      <c r="B307" s="2">
        <v>0.6593</v>
      </c>
      <c r="C307" s="1" t="s">
        <v>1</v>
      </c>
      <c r="D307" s="1" t="s">
        <v>6</v>
      </c>
      <c r="E307" s="2">
        <v>0</v>
      </c>
      <c r="F307" s="2">
        <v>0.64249999999999996</v>
      </c>
      <c r="G307" s="2">
        <v>0.65837299999999999</v>
      </c>
      <c r="H307" s="2">
        <v>0.6593</v>
      </c>
      <c r="I307" s="3">
        <v>45294.977199074077</v>
      </c>
      <c r="J307" s="3">
        <v>45295.206886574073</v>
      </c>
      <c r="K307" s="4">
        <v>2.6147859922179047E-2</v>
      </c>
      <c r="L307" s="4">
        <v>-2.007782101E-2</v>
      </c>
      <c r="M307" s="5">
        <f>IF(C307="SHORT", (F307 - H307) / F307, (H307 - F307) / F307)</f>
        <v>2.6147859922179047E-2</v>
      </c>
    </row>
    <row r="308" spans="1:13" x14ac:dyDescent="0.35">
      <c r="A308" s="1" t="s">
        <v>155</v>
      </c>
      <c r="B308" s="2">
        <v>9.4799999999999995E-2</v>
      </c>
      <c r="C308" s="1" t="s">
        <v>1</v>
      </c>
      <c r="D308" s="1" t="s">
        <v>181</v>
      </c>
      <c r="E308" s="2">
        <v>1</v>
      </c>
      <c r="F308" s="2">
        <v>9.2299999999999993E-2</v>
      </c>
      <c r="G308" s="2">
        <v>9.4706499999999999E-2</v>
      </c>
      <c r="H308" s="2">
        <v>9.4799999999999995E-2</v>
      </c>
      <c r="I308" s="3">
        <v>45294.977199074077</v>
      </c>
      <c r="J308" s="3">
        <v>45295.240752314814</v>
      </c>
      <c r="K308" s="4">
        <v>2.7085590465872181E-2</v>
      </c>
      <c r="L308" s="4">
        <v>0</v>
      </c>
      <c r="M308" s="5">
        <f>IF(C308="SHORT", (F308 - H308) / F308, (H308 - F308) / F308)</f>
        <v>2.7085590465872181E-2</v>
      </c>
    </row>
    <row r="309" spans="1:13" x14ac:dyDescent="0.35">
      <c r="A309" s="1" t="s">
        <v>40</v>
      </c>
      <c r="B309" s="2">
        <v>0.64380000000000004</v>
      </c>
      <c r="C309" s="1" t="s">
        <v>1</v>
      </c>
      <c r="D309" s="1" t="s">
        <v>6</v>
      </c>
      <c r="E309" s="2">
        <v>0</v>
      </c>
      <c r="F309" s="2">
        <v>0.62549999999999994</v>
      </c>
      <c r="G309" s="2">
        <v>0.64361199999999996</v>
      </c>
      <c r="H309" s="2">
        <v>0.64380000000000004</v>
      </c>
      <c r="I309" s="3">
        <v>45294.989305555559</v>
      </c>
      <c r="J309" s="3">
        <v>45295.744328703702</v>
      </c>
      <c r="K309" s="4">
        <v>2.9256594724220777E-2</v>
      </c>
      <c r="L309" s="4">
        <v>-1.294964029E-2</v>
      </c>
      <c r="M309" s="5">
        <f>IF(C309="SHORT", (F309 - H309) / F309, (H309 - F309) / F309)</f>
        <v>2.9256594724220777E-2</v>
      </c>
    </row>
    <row r="310" spans="1:13" x14ac:dyDescent="0.35">
      <c r="A310" s="1" t="s">
        <v>15</v>
      </c>
      <c r="B310" s="2">
        <v>0.5444</v>
      </c>
      <c r="C310" s="1" t="s">
        <v>4</v>
      </c>
      <c r="D310" s="1" t="s">
        <v>10</v>
      </c>
      <c r="E310" s="2">
        <v>0</v>
      </c>
      <c r="F310" s="2">
        <v>0.58779999999999999</v>
      </c>
      <c r="G310" s="2">
        <v>0.57867500000000005</v>
      </c>
      <c r="H310" s="2">
        <v>0.57867500000000005</v>
      </c>
      <c r="I310" s="3">
        <v>45295.001793981479</v>
      </c>
      <c r="J310" s="3">
        <v>45295.193460648145</v>
      </c>
      <c r="K310" s="4">
        <v>1.5523987750935589E-2</v>
      </c>
      <c r="L310" s="4">
        <v>0</v>
      </c>
      <c r="M310" s="5">
        <f>IF(C310="SHORT", (F310 - H310) / F310, (H310 - F310) / F310)</f>
        <v>1.5523987750935589E-2</v>
      </c>
    </row>
    <row r="311" spans="1:13" x14ac:dyDescent="0.35">
      <c r="A311" s="1" t="s">
        <v>15</v>
      </c>
      <c r="B311" s="2">
        <v>0.5444</v>
      </c>
      <c r="C311" s="1" t="s">
        <v>4</v>
      </c>
      <c r="D311" s="1" t="s">
        <v>16</v>
      </c>
      <c r="E311" s="2">
        <v>2</v>
      </c>
      <c r="F311" s="2">
        <v>0.59030000000000005</v>
      </c>
      <c r="G311" s="2">
        <v>0.57304682419999997</v>
      </c>
      <c r="H311" s="2">
        <v>0.57304682419999997</v>
      </c>
      <c r="I311" s="3">
        <v>45295.00513888889</v>
      </c>
      <c r="J311" s="3">
        <v>45295.193460648145</v>
      </c>
      <c r="K311" s="4">
        <v>2.9227809249534262E-2</v>
      </c>
      <c r="L311" s="4">
        <v>0</v>
      </c>
      <c r="M311" s="5">
        <f>IF(C311="SHORT", (F311 - H311) / F311, (H311 - F311) / F311)</f>
        <v>2.9227809249534262E-2</v>
      </c>
    </row>
    <row r="312" spans="1:13" x14ac:dyDescent="0.35">
      <c r="A312" s="1" t="s">
        <v>15</v>
      </c>
      <c r="B312" s="2">
        <v>0.5444</v>
      </c>
      <c r="C312" s="1" t="s">
        <v>4</v>
      </c>
      <c r="D312" s="1" t="s">
        <v>9</v>
      </c>
      <c r="E312" s="2">
        <v>0</v>
      </c>
      <c r="F312" s="2">
        <v>0.59030000000000005</v>
      </c>
      <c r="G312" s="2">
        <v>0.56899100000000002</v>
      </c>
      <c r="H312" s="2">
        <v>0.56899100000000002</v>
      </c>
      <c r="I312" s="3">
        <v>45295.00513888889</v>
      </c>
      <c r="J312" s="3">
        <v>45295.193460648145</v>
      </c>
      <c r="K312" s="4">
        <v>3.6098593935287179E-2</v>
      </c>
      <c r="L312" s="4">
        <v>0</v>
      </c>
      <c r="M312" s="5">
        <f>IF(C312="SHORT", (F312 - H312) / F312, (H312 - F312) / F312)</f>
        <v>3.6098593935287179E-2</v>
      </c>
    </row>
    <row r="313" spans="1:13" x14ac:dyDescent="0.35">
      <c r="A313" s="1" t="s">
        <v>15</v>
      </c>
      <c r="B313" s="2">
        <v>0.5444</v>
      </c>
      <c r="C313" s="1" t="s">
        <v>4</v>
      </c>
      <c r="D313" s="1" t="s">
        <v>16</v>
      </c>
      <c r="E313" s="2">
        <v>2</v>
      </c>
      <c r="F313" s="2">
        <v>0.59030000000000005</v>
      </c>
      <c r="G313" s="2">
        <v>0.57304699999999997</v>
      </c>
      <c r="H313" s="2">
        <v>0.57304699999999997</v>
      </c>
      <c r="I313" s="3">
        <v>45295.00513888889</v>
      </c>
      <c r="J313" s="3">
        <v>45295.193460648145</v>
      </c>
      <c r="K313" s="4">
        <v>2.922751143486375E-2</v>
      </c>
      <c r="L313" s="4">
        <v>0</v>
      </c>
      <c r="M313" s="5">
        <f>IF(C313="SHORT", (F313 - H313) / F313, (H313 - F313) / F313)</f>
        <v>2.922751143486375E-2</v>
      </c>
    </row>
    <row r="314" spans="1:13" x14ac:dyDescent="0.35">
      <c r="A314" s="1" t="s">
        <v>50</v>
      </c>
      <c r="B314" s="2">
        <v>12.273999999999999</v>
      </c>
      <c r="C314" s="1" t="s">
        <v>1</v>
      </c>
      <c r="D314" s="1" t="s">
        <v>10</v>
      </c>
      <c r="E314" s="2">
        <v>0</v>
      </c>
      <c r="F314" s="2">
        <v>11.629</v>
      </c>
      <c r="G314" s="2">
        <v>11.7537</v>
      </c>
      <c r="H314" s="2">
        <v>11.7537</v>
      </c>
      <c r="I314" s="3">
        <v>45295.033043981479</v>
      </c>
      <c r="J314" s="3">
        <v>45295.193460648145</v>
      </c>
      <c r="K314" s="4">
        <v>1.0723192019950185E-2</v>
      </c>
      <c r="L314" s="4">
        <v>0</v>
      </c>
      <c r="M314" s="5">
        <f>IF(C314="SHORT", (F314 - H314) / F314, (H314 - F314) / F314)</f>
        <v>1.0723192019950185E-2</v>
      </c>
    </row>
    <row r="315" spans="1:13" x14ac:dyDescent="0.35">
      <c r="A315" s="1" t="s">
        <v>161</v>
      </c>
      <c r="B315" s="2">
        <v>25.393999999999998</v>
      </c>
      <c r="C315" s="1" t="s">
        <v>4</v>
      </c>
      <c r="D315" s="1" t="s">
        <v>10</v>
      </c>
      <c r="E315" s="2">
        <v>0</v>
      </c>
      <c r="F315" s="2">
        <v>25.692</v>
      </c>
      <c r="G315" s="2">
        <v>25.411100000000001</v>
      </c>
      <c r="H315" s="2">
        <v>25.393999999999998</v>
      </c>
      <c r="I315" s="3">
        <v>45295.044710648152</v>
      </c>
      <c r="J315" s="3">
        <v>45295.196898148148</v>
      </c>
      <c r="K315" s="4">
        <v>1.15989413E-2</v>
      </c>
      <c r="L315" s="4">
        <v>-6.2665421140000004E-3</v>
      </c>
      <c r="M315" s="5">
        <f>IF(C315="SHORT", (F315 - H315) / F315, (H315 - F315) / F315)</f>
        <v>1.1598941304686354E-2</v>
      </c>
    </row>
    <row r="316" spans="1:13" x14ac:dyDescent="0.35">
      <c r="A316" s="1" t="s">
        <v>161</v>
      </c>
      <c r="B316" s="2">
        <v>25.71</v>
      </c>
      <c r="C316" s="1" t="s">
        <v>4</v>
      </c>
      <c r="D316" s="1" t="s">
        <v>10</v>
      </c>
      <c r="E316" s="2">
        <v>0</v>
      </c>
      <c r="F316" s="2">
        <v>26.904</v>
      </c>
      <c r="G316" s="2">
        <v>25.725000000000001</v>
      </c>
      <c r="H316" s="2">
        <v>25.71</v>
      </c>
      <c r="I316" s="3">
        <v>45295.046354166669</v>
      </c>
      <c r="J316" s="3">
        <v>45295.193460648145</v>
      </c>
      <c r="K316" s="4">
        <v>4.4380017841213169E-2</v>
      </c>
      <c r="L316" s="4">
        <v>0</v>
      </c>
      <c r="M316" s="5">
        <f>IF(C316="SHORT", (F316 - H316) / F316, (H316 - F316) / F316)</f>
        <v>4.4380017841213169E-2</v>
      </c>
    </row>
    <row r="317" spans="1:13" x14ac:dyDescent="0.35">
      <c r="A317" s="1" t="s">
        <v>161</v>
      </c>
      <c r="B317" s="2">
        <v>25.71</v>
      </c>
      <c r="C317" s="1" t="s">
        <v>4</v>
      </c>
      <c r="D317" s="1" t="s">
        <v>10</v>
      </c>
      <c r="E317" s="2">
        <v>0</v>
      </c>
      <c r="F317" s="2">
        <v>26</v>
      </c>
      <c r="G317" s="2">
        <v>25.725000000000001</v>
      </c>
      <c r="H317" s="2">
        <v>25.71</v>
      </c>
      <c r="I317" s="3">
        <v>45295.049583333333</v>
      </c>
      <c r="J317" s="3">
        <v>45295.193460648145</v>
      </c>
      <c r="K317" s="4">
        <v>1.1153846150000001E-2</v>
      </c>
      <c r="L317" s="4">
        <v>0</v>
      </c>
      <c r="M317" s="5">
        <f>IF(C317="SHORT", (F317 - H317) / F317, (H317 - F317) / F317)</f>
        <v>1.1153846153846122E-2</v>
      </c>
    </row>
    <row r="318" spans="1:13" x14ac:dyDescent="0.35">
      <c r="A318" s="1" t="s">
        <v>76</v>
      </c>
      <c r="B318" s="2">
        <v>7581</v>
      </c>
      <c r="C318" s="1" t="s">
        <v>1</v>
      </c>
      <c r="D318" s="1" t="s">
        <v>6</v>
      </c>
      <c r="E318" s="2">
        <v>0</v>
      </c>
      <c r="F318" s="2">
        <v>7490</v>
      </c>
      <c r="G318" s="2">
        <v>7579.73</v>
      </c>
      <c r="H318" s="2">
        <v>7581</v>
      </c>
      <c r="I318" s="3">
        <v>45295.073136574072</v>
      </c>
      <c r="J318" s="3">
        <v>45295.241481481484</v>
      </c>
      <c r="K318" s="4">
        <v>1.2149532710000001E-2</v>
      </c>
      <c r="L318" s="4">
        <v>-2.6702269690000001E-4</v>
      </c>
      <c r="M318" s="5">
        <f>IF(C318="SHORT", (F318 - H318) / F318, (H318 - F318) / F318)</f>
        <v>1.2149532710280374E-2</v>
      </c>
    </row>
    <row r="319" spans="1:13" x14ac:dyDescent="0.35">
      <c r="A319" s="1" t="s">
        <v>14</v>
      </c>
      <c r="B319" s="2">
        <v>1.2847999999999999</v>
      </c>
      <c r="C319" s="1" t="s">
        <v>4</v>
      </c>
      <c r="D319" s="1" t="s">
        <v>187</v>
      </c>
      <c r="E319" s="2">
        <v>2</v>
      </c>
      <c r="F319" s="2">
        <v>1.3289</v>
      </c>
      <c r="G319" s="2">
        <v>1.3108900000000001</v>
      </c>
      <c r="H319" s="2">
        <v>1.2847999999999999</v>
      </c>
      <c r="I319" s="3">
        <v>45295.09238425926</v>
      </c>
      <c r="J319" s="3">
        <v>45295.193460648145</v>
      </c>
      <c r="K319" s="4">
        <v>3.3185341259688486E-2</v>
      </c>
      <c r="L319" s="4">
        <v>0</v>
      </c>
      <c r="M319" s="5">
        <f>IF(C319="SHORT", (F319 - H319) / F319, (H319 - F319) / F319)</f>
        <v>3.3185341259688486E-2</v>
      </c>
    </row>
    <row r="320" spans="1:13" x14ac:dyDescent="0.35">
      <c r="A320" s="1" t="s">
        <v>18</v>
      </c>
      <c r="B320" s="2">
        <v>0.91500000000000004</v>
      </c>
      <c r="C320" s="1" t="s">
        <v>1</v>
      </c>
      <c r="D320" s="1" t="s">
        <v>6</v>
      </c>
      <c r="E320" s="2">
        <v>0</v>
      </c>
      <c r="F320" s="2">
        <v>0.89200000000000002</v>
      </c>
      <c r="G320" s="2">
        <v>0.91400800000000004</v>
      </c>
      <c r="H320" s="2">
        <v>0.91500000000000004</v>
      </c>
      <c r="I320" s="3">
        <v>45295.092881944445</v>
      </c>
      <c r="J320" s="3">
        <v>45295.302268518521</v>
      </c>
      <c r="K320" s="4">
        <v>2.5784753363228722E-2</v>
      </c>
      <c r="L320" s="4">
        <v>-2.2421524660000002E-3</v>
      </c>
      <c r="M320" s="5">
        <f>IF(C320="SHORT", (F320 - H320) / F320, (H320 - F320) / F320)</f>
        <v>2.5784753363228722E-2</v>
      </c>
    </row>
    <row r="321" spans="1:13" x14ac:dyDescent="0.35">
      <c r="A321" s="1" t="s">
        <v>115</v>
      </c>
      <c r="B321" s="2">
        <v>8.0829999999999999E-2</v>
      </c>
      <c r="C321" s="1" t="s">
        <v>1</v>
      </c>
      <c r="D321" s="1" t="s">
        <v>6</v>
      </c>
      <c r="E321" s="2">
        <v>0</v>
      </c>
      <c r="F321" s="2">
        <v>7.9890000000000003E-2</v>
      </c>
      <c r="G321" s="2">
        <v>8.0820600000000006E-2</v>
      </c>
      <c r="H321" s="2">
        <v>8.0829999999999999E-2</v>
      </c>
      <c r="I321" s="3">
        <v>45295.093854166669</v>
      </c>
      <c r="J321" s="3">
        <v>45295.307847222219</v>
      </c>
      <c r="K321" s="4">
        <v>1.17661785E-2</v>
      </c>
      <c r="L321" s="4">
        <v>-4.5061960200000004E-3</v>
      </c>
      <c r="M321" s="5">
        <f>IF(C321="SHORT", (F321 - H321) / F321, (H321 - F321) / F321)</f>
        <v>1.1766178495431172E-2</v>
      </c>
    </row>
    <row r="322" spans="1:13" x14ac:dyDescent="0.35">
      <c r="A322" s="1" t="s">
        <v>14</v>
      </c>
      <c r="B322" s="2">
        <v>1.2847999999999999</v>
      </c>
      <c r="C322" s="1" t="s">
        <v>4</v>
      </c>
      <c r="D322" s="1" t="s">
        <v>9</v>
      </c>
      <c r="E322" s="2">
        <v>0</v>
      </c>
      <c r="F322" s="2">
        <v>1.3459000000000001</v>
      </c>
      <c r="G322" s="2">
        <v>1.30745</v>
      </c>
      <c r="H322" s="2">
        <v>1.30745</v>
      </c>
      <c r="I322" s="3">
        <v>45295.104826388888</v>
      </c>
      <c r="J322" s="3">
        <v>45295.193460648145</v>
      </c>
      <c r="K322" s="4">
        <v>2.856824429749617E-2</v>
      </c>
      <c r="L322" s="4">
        <v>0</v>
      </c>
      <c r="M322" s="5">
        <f>IF(C322="SHORT", (F322 - H322) / F322, (H322 - F322) / F322)</f>
        <v>2.856824429749617E-2</v>
      </c>
    </row>
    <row r="323" spans="1:13" x14ac:dyDescent="0.35">
      <c r="A323" s="1" t="s">
        <v>14</v>
      </c>
      <c r="B323" s="2">
        <v>1.2847999999999999</v>
      </c>
      <c r="C323" s="1" t="s">
        <v>4</v>
      </c>
      <c r="D323" s="1" t="s">
        <v>13</v>
      </c>
      <c r="E323" s="2">
        <v>2</v>
      </c>
      <c r="F323" s="2">
        <v>1.3325</v>
      </c>
      <c r="G323" s="2">
        <v>1.31657</v>
      </c>
      <c r="H323" s="2">
        <v>1.2847999999999999</v>
      </c>
      <c r="I323" s="3">
        <v>45295.110625000001</v>
      </c>
      <c r="J323" s="3">
        <v>45295.193460648145</v>
      </c>
      <c r="K323" s="4">
        <v>3.5797373358349024E-2</v>
      </c>
      <c r="L323" s="4">
        <v>0</v>
      </c>
      <c r="M323" s="5">
        <f>IF(C323="SHORT", (F323 - H323) / F323, (H323 - F323) / F323)</f>
        <v>3.5797373358349024E-2</v>
      </c>
    </row>
    <row r="324" spans="1:13" x14ac:dyDescent="0.35">
      <c r="A324" s="1" t="s">
        <v>15</v>
      </c>
      <c r="B324" s="2">
        <v>0.5444</v>
      </c>
      <c r="C324" s="1" t="s">
        <v>4</v>
      </c>
      <c r="D324" s="1" t="s">
        <v>181</v>
      </c>
      <c r="E324" s="2">
        <v>1</v>
      </c>
      <c r="F324" s="2">
        <v>0.57540000000000002</v>
      </c>
      <c r="G324" s="2">
        <v>0.55452299999999999</v>
      </c>
      <c r="H324" s="2">
        <v>0.55452299999999999</v>
      </c>
      <c r="I324" s="3">
        <v>45295.12877314815</v>
      </c>
      <c r="J324" s="3">
        <v>45295.193460648145</v>
      </c>
      <c r="K324" s="4">
        <v>3.6282586027111631E-2</v>
      </c>
      <c r="L324" s="4">
        <v>0</v>
      </c>
      <c r="M324" s="5">
        <f>IF(C324="SHORT", (F324 - H324) / F324, (H324 - F324) / F324)</f>
        <v>3.6282586027111631E-2</v>
      </c>
    </row>
    <row r="325" spans="1:13" x14ac:dyDescent="0.35">
      <c r="A325" s="1" t="s">
        <v>14</v>
      </c>
      <c r="B325" s="2">
        <v>1.2847999999999999</v>
      </c>
      <c r="C325" s="1" t="s">
        <v>4</v>
      </c>
      <c r="D325" s="1" t="s">
        <v>6</v>
      </c>
      <c r="E325" s="2">
        <v>0</v>
      </c>
      <c r="F325" s="2">
        <v>1.3458000000000001</v>
      </c>
      <c r="G325" s="2">
        <v>1.3012600000000001</v>
      </c>
      <c r="H325" s="2">
        <v>1.3012600000000001</v>
      </c>
      <c r="I325" s="3">
        <v>45295.131157407406</v>
      </c>
      <c r="J325" s="3">
        <v>45295.193460648145</v>
      </c>
      <c r="K325" s="4">
        <v>3.3095556546292183E-2</v>
      </c>
      <c r="L325" s="4">
        <v>0</v>
      </c>
      <c r="M325" s="5">
        <f>IF(C325="SHORT", (F325 - H325) / F325, (H325 - F325) / F325)</f>
        <v>3.3095556546292183E-2</v>
      </c>
    </row>
    <row r="326" spans="1:13" x14ac:dyDescent="0.35">
      <c r="A326" s="1" t="s">
        <v>14</v>
      </c>
      <c r="B326" s="2">
        <v>1.2847999999999999</v>
      </c>
      <c r="C326" s="1" t="s">
        <v>4</v>
      </c>
      <c r="D326" s="1" t="s">
        <v>2</v>
      </c>
      <c r="E326" s="2">
        <v>0</v>
      </c>
      <c r="F326" s="2">
        <v>1.3458000000000001</v>
      </c>
      <c r="G326" s="2">
        <v>1.3322099999999999</v>
      </c>
      <c r="H326" s="2">
        <v>1.3322099999999999</v>
      </c>
      <c r="I326" s="3">
        <v>45295.131655092591</v>
      </c>
      <c r="J326" s="3">
        <v>45295.193460648145</v>
      </c>
      <c r="K326" s="4">
        <v>1.0098082924654639E-2</v>
      </c>
      <c r="L326" s="4">
        <v>0</v>
      </c>
      <c r="M326" s="5">
        <f>IF(C326="SHORT", (F326 - H326) / F326, (H326 - F326) / F326)</f>
        <v>1.0098082924654639E-2</v>
      </c>
    </row>
    <row r="327" spans="1:13" x14ac:dyDescent="0.35">
      <c r="A327" s="1" t="s">
        <v>188</v>
      </c>
      <c r="B327" s="2">
        <v>6.1359999999999998E-2</v>
      </c>
      <c r="C327" s="1" t="s">
        <v>4</v>
      </c>
      <c r="D327" s="1" t="s">
        <v>11</v>
      </c>
      <c r="E327" s="2">
        <v>1</v>
      </c>
      <c r="F327" s="2">
        <v>6.2539999999999998E-2</v>
      </c>
      <c r="G327" s="2">
        <v>6.1388699999999997E-2</v>
      </c>
      <c r="H327" s="2">
        <v>6.1359999999999998E-2</v>
      </c>
      <c r="I327" s="3">
        <v>45295.149293981478</v>
      </c>
      <c r="J327" s="3">
        <v>45295.207916666666</v>
      </c>
      <c r="K327" s="4">
        <v>1.886792453E-2</v>
      </c>
      <c r="L327" s="4">
        <v>-4.4131755680000002E-2</v>
      </c>
      <c r="M327" s="5">
        <f>IF(C327="SHORT", (F327 - H327) / F327, (H327 - F327) / F327)</f>
        <v>1.8867924528301896E-2</v>
      </c>
    </row>
    <row r="328" spans="1:13" x14ac:dyDescent="0.35">
      <c r="A328" s="1" t="s">
        <v>14</v>
      </c>
      <c r="B328" s="2">
        <v>1.2847999999999999</v>
      </c>
      <c r="C328" s="1" t="s">
        <v>4</v>
      </c>
      <c r="D328" s="1" t="s">
        <v>2</v>
      </c>
      <c r="E328" s="2">
        <v>0</v>
      </c>
      <c r="F328" s="2">
        <v>1.3582000000000001</v>
      </c>
      <c r="G328" s="2">
        <v>1.334415068</v>
      </c>
      <c r="H328" s="2">
        <v>1.334415068</v>
      </c>
      <c r="I328" s="3">
        <v>45295.160254629627</v>
      </c>
      <c r="J328" s="3">
        <v>45295.193460648145</v>
      </c>
      <c r="K328" s="4">
        <v>1.7512098365483796E-2</v>
      </c>
      <c r="L328" s="4">
        <v>0</v>
      </c>
      <c r="M328" s="5">
        <f>IF(C328="SHORT", (F328 - H328) / F328, (H328 - F328) / F328)</f>
        <v>1.7512098365483796E-2</v>
      </c>
    </row>
    <row r="329" spans="1:13" x14ac:dyDescent="0.35">
      <c r="A329" s="1" t="s">
        <v>14</v>
      </c>
      <c r="B329" s="2">
        <v>1.2847999999999999</v>
      </c>
      <c r="C329" s="1" t="s">
        <v>4</v>
      </c>
      <c r="D329" s="1" t="s">
        <v>2</v>
      </c>
      <c r="E329" s="2">
        <v>0</v>
      </c>
      <c r="F329" s="2">
        <v>1.3582000000000001</v>
      </c>
      <c r="G329" s="2">
        <v>1.3344199999999999</v>
      </c>
      <c r="H329" s="2">
        <v>1.3344199999999999</v>
      </c>
      <c r="I329" s="3">
        <v>45295.160254629627</v>
      </c>
      <c r="J329" s="3">
        <v>45295.193460648145</v>
      </c>
      <c r="K329" s="4">
        <v>1.750846708879409E-2</v>
      </c>
      <c r="L329" s="4">
        <v>0</v>
      </c>
      <c r="M329" s="5">
        <f>IF(C329="SHORT", (F329 - H329) / F329, (H329 - F329) / F329)</f>
        <v>1.750846708879409E-2</v>
      </c>
    </row>
    <row r="330" spans="1:13" x14ac:dyDescent="0.35">
      <c r="A330" s="1" t="s">
        <v>189</v>
      </c>
      <c r="B330" s="2">
        <v>0.33639999999999998</v>
      </c>
      <c r="C330" s="1" t="s">
        <v>1</v>
      </c>
      <c r="D330" s="1" t="s">
        <v>10</v>
      </c>
      <c r="E330" s="2">
        <v>0</v>
      </c>
      <c r="F330" s="2">
        <v>0.33228000000000002</v>
      </c>
      <c r="G330" s="2">
        <v>0.33574216000000001</v>
      </c>
      <c r="H330" s="2">
        <v>0.33639999999999998</v>
      </c>
      <c r="I330" s="3">
        <v>45295.203009259261</v>
      </c>
      <c r="J330" s="3">
        <v>45295.3590625</v>
      </c>
      <c r="K330" s="4">
        <v>1.239918141E-2</v>
      </c>
      <c r="L330" s="4">
        <v>-4.9656915850000002E-3</v>
      </c>
      <c r="M330" s="5">
        <f>IF(C330="SHORT", (F330 - H330) / F330, (H330 - F330) / F330)</f>
        <v>1.239918141326579E-2</v>
      </c>
    </row>
    <row r="331" spans="1:13" x14ac:dyDescent="0.35">
      <c r="A331" s="1" t="s">
        <v>122</v>
      </c>
      <c r="B331" s="2">
        <v>2.469E-2</v>
      </c>
      <c r="C331" s="1" t="s">
        <v>4</v>
      </c>
      <c r="D331" s="1" t="s">
        <v>10</v>
      </c>
      <c r="E331" s="2">
        <v>0</v>
      </c>
      <c r="F331" s="2">
        <v>2.5000000000000001E-2</v>
      </c>
      <c r="G331" s="2">
        <v>2.4701913200000002E-2</v>
      </c>
      <c r="H331" s="2">
        <v>2.469E-2</v>
      </c>
      <c r="I331" s="3">
        <v>45295.270509259259</v>
      </c>
      <c r="J331" s="3">
        <v>45295.271805555552</v>
      </c>
      <c r="K331" s="4">
        <v>1.24E-2</v>
      </c>
      <c r="L331" s="4">
        <v>-4.0000000000000001E-3</v>
      </c>
      <c r="M331" s="5">
        <f>IF(C331="SHORT", (F331 - H331) / F331, (H331 - F331) / F331)</f>
        <v>1.240000000000005E-2</v>
      </c>
    </row>
    <row r="332" spans="1:13" x14ac:dyDescent="0.35">
      <c r="A332" s="1" t="s">
        <v>122</v>
      </c>
      <c r="B332" s="2">
        <v>2.827E-2</v>
      </c>
      <c r="C332" s="1" t="s">
        <v>4</v>
      </c>
      <c r="D332" s="1" t="s">
        <v>10</v>
      </c>
      <c r="E332" s="2">
        <v>0</v>
      </c>
      <c r="F332" s="2">
        <v>3.1260000000000003E-2</v>
      </c>
      <c r="G332" s="2">
        <v>2.85643514E-2</v>
      </c>
      <c r="H332" s="2">
        <v>2.85643514E-2</v>
      </c>
      <c r="I332" s="3">
        <v>45295.368703703702</v>
      </c>
      <c r="J332" s="3">
        <v>45295.369988425926</v>
      </c>
      <c r="K332" s="4">
        <v>8.6233160588611732E-2</v>
      </c>
      <c r="L332" s="4">
        <v>0</v>
      </c>
      <c r="M332" s="5">
        <f>IF(C332="SHORT", (F332 - H332) / F332, (H332 - F332) / F332)</f>
        <v>8.6233160588611732E-2</v>
      </c>
    </row>
    <row r="333" spans="1:13" x14ac:dyDescent="0.35">
      <c r="A333" s="1" t="s">
        <v>190</v>
      </c>
      <c r="B333" s="2">
        <v>1.5822000000000001</v>
      </c>
      <c r="C333" s="1" t="s">
        <v>1</v>
      </c>
      <c r="D333" s="1" t="s">
        <v>10</v>
      </c>
      <c r="E333" s="2">
        <v>0</v>
      </c>
      <c r="F333" s="2">
        <v>1.5649999999999999</v>
      </c>
      <c r="G333" s="2">
        <v>1.58079967</v>
      </c>
      <c r="H333" s="2">
        <v>1.5822000000000001</v>
      </c>
      <c r="I333" s="3">
        <v>45295.468252314815</v>
      </c>
      <c r="J333" s="3">
        <v>45295.504282407404</v>
      </c>
      <c r="K333" s="4">
        <v>1.099041534E-2</v>
      </c>
      <c r="L333" s="4">
        <v>-3.3993610219999998E-2</v>
      </c>
      <c r="M333" s="5">
        <f>IF(C333="SHORT", (F333 - H333) / F333, (H333 - F333) / F333)</f>
        <v>1.0990415335463325E-2</v>
      </c>
    </row>
    <row r="334" spans="1:13" x14ac:dyDescent="0.35">
      <c r="A334" s="1" t="s">
        <v>96</v>
      </c>
      <c r="B334" s="2">
        <v>15.211</v>
      </c>
      <c r="C334" s="1" t="s">
        <v>4</v>
      </c>
      <c r="D334" s="1" t="s">
        <v>6</v>
      </c>
      <c r="E334" s="2">
        <v>0</v>
      </c>
      <c r="F334" s="2">
        <v>15.69</v>
      </c>
      <c r="G334" s="2">
        <v>15.31981107</v>
      </c>
      <c r="H334" s="2">
        <v>15.211</v>
      </c>
      <c r="I334" s="3">
        <v>45295.468252314815</v>
      </c>
      <c r="J334" s="3">
        <v>45295.469375000001</v>
      </c>
      <c r="K334" s="4">
        <v>3.052899936265132E-2</v>
      </c>
      <c r="L334" s="4">
        <v>-6.3734862969999997E-4</v>
      </c>
      <c r="M334" s="5">
        <f>IF(C334="SHORT", (F334 - H334) / F334, (H334 - F334) / F334)</f>
        <v>3.052899936265132E-2</v>
      </c>
    </row>
    <row r="335" spans="1:13" x14ac:dyDescent="0.35">
      <c r="A335" s="1" t="s">
        <v>42</v>
      </c>
      <c r="B335" s="2">
        <v>2.7414000000000001E-2</v>
      </c>
      <c r="C335" s="1" t="s">
        <v>4</v>
      </c>
      <c r="D335" s="1" t="s">
        <v>191</v>
      </c>
      <c r="E335" s="2">
        <v>3</v>
      </c>
      <c r="F335" s="2">
        <v>3.0540000000000001E-2</v>
      </c>
      <c r="G335" s="2">
        <v>2.7657251000000001E-2</v>
      </c>
      <c r="H335" s="2">
        <v>2.7657251000000001E-2</v>
      </c>
      <c r="I335" s="3">
        <v>45295.474120370367</v>
      </c>
      <c r="J335" s="3">
        <v>45295.486319444448</v>
      </c>
      <c r="K335" s="4">
        <v>9.4392567125081872E-2</v>
      </c>
      <c r="L335" s="4">
        <v>-7.5638506880000003E-3</v>
      </c>
      <c r="M335" s="5">
        <f>IF(C335="SHORT", (F335 - H335) / F335, (H335 - F335) / F335)</f>
        <v>9.4392567125081872E-2</v>
      </c>
    </row>
    <row r="336" spans="1:13" x14ac:dyDescent="0.35">
      <c r="A336" s="1" t="s">
        <v>42</v>
      </c>
      <c r="B336" s="2">
        <v>2.7414000000000001E-2</v>
      </c>
      <c r="C336" s="1" t="s">
        <v>4</v>
      </c>
      <c r="D336" s="1" t="s">
        <v>191</v>
      </c>
      <c r="E336" s="2">
        <v>3</v>
      </c>
      <c r="F336" s="2">
        <v>3.0752000000000002E-2</v>
      </c>
      <c r="G336" s="2">
        <v>2.7657251000000001E-2</v>
      </c>
      <c r="H336" s="2">
        <v>2.7657251000000001E-2</v>
      </c>
      <c r="I336" s="3">
        <v>45295.475208333337</v>
      </c>
      <c r="J336" s="3">
        <v>45295.486319444448</v>
      </c>
      <c r="K336" s="4">
        <v>0.10063569849115507</v>
      </c>
      <c r="L336" s="4">
        <v>-3.5770031219999998E-4</v>
      </c>
      <c r="M336" s="5">
        <f>IF(C336="SHORT", (F336 - H336) / F336, (H336 - F336) / F336)</f>
        <v>0.10063569849115507</v>
      </c>
    </row>
    <row r="337" spans="1:13" x14ac:dyDescent="0.35">
      <c r="A337" s="1" t="s">
        <v>190</v>
      </c>
      <c r="B337" s="2">
        <v>1.5317000000000001</v>
      </c>
      <c r="C337" s="1" t="s">
        <v>1</v>
      </c>
      <c r="D337" s="1" t="s">
        <v>11</v>
      </c>
      <c r="E337" s="2">
        <v>1</v>
      </c>
      <c r="F337" s="2">
        <v>1.5125</v>
      </c>
      <c r="G337" s="2">
        <v>1.5314096100000001</v>
      </c>
      <c r="H337" s="2">
        <v>1.5317000000000001</v>
      </c>
      <c r="I337" s="3">
        <v>45295.478900462964</v>
      </c>
      <c r="J337" s="3">
        <v>45295.481157407405</v>
      </c>
      <c r="K337" s="4">
        <v>1.269421488E-2</v>
      </c>
      <c r="L337" s="4">
        <v>-4.6280991739999999E-4</v>
      </c>
      <c r="M337" s="5">
        <f>IF(C337="SHORT", (F337 - H337) / F337, (H337 - F337) / F337)</f>
        <v>1.2694214876033129E-2</v>
      </c>
    </row>
    <row r="338" spans="1:13" x14ac:dyDescent="0.35">
      <c r="A338" s="1" t="s">
        <v>42</v>
      </c>
      <c r="B338" s="2">
        <v>2.8698999999999999E-2</v>
      </c>
      <c r="C338" s="1" t="s">
        <v>4</v>
      </c>
      <c r="D338" s="1" t="s">
        <v>180</v>
      </c>
      <c r="E338" s="2">
        <v>3</v>
      </c>
      <c r="F338" s="2">
        <v>3.0082999999999999E-2</v>
      </c>
      <c r="G338" s="2">
        <v>2.8841926100000002E-2</v>
      </c>
      <c r="H338" s="2">
        <v>2.8841926100000002E-2</v>
      </c>
      <c r="I338" s="3">
        <v>45295.479097222225</v>
      </c>
      <c r="J338" s="3">
        <v>45295.485196759262</v>
      </c>
      <c r="K338" s="4">
        <v>4.125499119103803E-2</v>
      </c>
      <c r="L338" s="4">
        <v>-2.7922747070000002E-3</v>
      </c>
      <c r="M338" s="5">
        <f>IF(C338="SHORT", (F338 - H338) / F338, (H338 - F338) / F338)</f>
        <v>4.125499119103803E-2</v>
      </c>
    </row>
    <row r="339" spans="1:13" x14ac:dyDescent="0.35">
      <c r="A339" s="1" t="s">
        <v>91</v>
      </c>
      <c r="B339" s="2">
        <v>0.25390000000000001</v>
      </c>
      <c r="C339" s="1" t="s">
        <v>1</v>
      </c>
      <c r="D339" s="1" t="s">
        <v>10</v>
      </c>
      <c r="E339" s="2">
        <v>0</v>
      </c>
      <c r="F339" s="2">
        <v>0.24909999999999999</v>
      </c>
      <c r="G339" s="2">
        <v>0.25386361000000002</v>
      </c>
      <c r="H339" s="2">
        <v>0.25390000000000001</v>
      </c>
      <c r="I339" s="3">
        <v>45295.551249999997</v>
      </c>
      <c r="J339" s="3">
        <v>45295.564965277779</v>
      </c>
      <c r="K339" s="4">
        <v>1.9269369729999999E-2</v>
      </c>
      <c r="L339" s="4">
        <v>-1.3247691690000001E-2</v>
      </c>
      <c r="M339" s="5">
        <f>IF(C339="SHORT", (F339 - H339) / F339, (H339 - F339) / F339)</f>
        <v>1.926936973103182E-2</v>
      </c>
    </row>
    <row r="340" spans="1:13" x14ac:dyDescent="0.35">
      <c r="A340" s="1" t="s">
        <v>15</v>
      </c>
      <c r="B340" s="2">
        <v>0.53680000000000005</v>
      </c>
      <c r="C340" s="1" t="s">
        <v>1</v>
      </c>
      <c r="D340" s="1" t="s">
        <v>10</v>
      </c>
      <c r="E340" s="2">
        <v>0</v>
      </c>
      <c r="F340" s="2">
        <v>0.51590000000000003</v>
      </c>
      <c r="G340" s="2">
        <v>0.53613140999999997</v>
      </c>
      <c r="H340" s="2">
        <v>0.53680000000000005</v>
      </c>
      <c r="I340" s="3">
        <v>45295.592465277776</v>
      </c>
      <c r="J340" s="3">
        <v>45295.668055555558</v>
      </c>
      <c r="K340" s="4">
        <v>4.0511727078891314E-2</v>
      </c>
      <c r="L340" s="4">
        <v>-0.13413452219999999</v>
      </c>
      <c r="M340" s="5">
        <f>IF(C340="SHORT", (F340 - H340) / F340, (H340 - F340) / F340)</f>
        <v>4.0511727078891314E-2</v>
      </c>
    </row>
    <row r="341" spans="1:13" x14ac:dyDescent="0.35">
      <c r="A341" s="1" t="s">
        <v>15</v>
      </c>
      <c r="B341" s="2">
        <v>0.503</v>
      </c>
      <c r="C341" s="1" t="s">
        <v>1</v>
      </c>
      <c r="D341" s="1" t="s">
        <v>11</v>
      </c>
      <c r="E341" s="2">
        <v>1</v>
      </c>
      <c r="F341" s="2">
        <v>0.49099999999999999</v>
      </c>
      <c r="G341" s="2">
        <v>0.50298573000000002</v>
      </c>
      <c r="H341" s="2">
        <v>0.503</v>
      </c>
      <c r="I341" s="3">
        <v>45295.601400462961</v>
      </c>
      <c r="J341" s="3">
        <v>45295.642164351855</v>
      </c>
      <c r="K341" s="4">
        <v>2.4439918533604912E-2</v>
      </c>
      <c r="L341" s="4">
        <v>-9.0224032590000003E-2</v>
      </c>
      <c r="M341" s="5">
        <f>IF(C341="SHORT", (F341 - H341) / F341, (H341 - F341) / F341)</f>
        <v>2.4439918533604912E-2</v>
      </c>
    </row>
    <row r="342" spans="1:13" x14ac:dyDescent="0.35">
      <c r="A342" s="1" t="s">
        <v>15</v>
      </c>
      <c r="B342" s="2">
        <v>0.46529999999999999</v>
      </c>
      <c r="C342" s="1" t="s">
        <v>1</v>
      </c>
      <c r="D342" s="1" t="s">
        <v>187</v>
      </c>
      <c r="E342" s="2">
        <v>2</v>
      </c>
      <c r="F342" s="2">
        <v>0.45639999999999997</v>
      </c>
      <c r="G342" s="2">
        <v>0.46529229999999999</v>
      </c>
      <c r="H342" s="2">
        <v>0.46529999999999999</v>
      </c>
      <c r="I342" s="3">
        <v>45295.607499999998</v>
      </c>
      <c r="J342" s="3">
        <v>45295.60832175926</v>
      </c>
      <c r="K342" s="4">
        <v>1.9500438209999998E-2</v>
      </c>
      <c r="L342" s="4">
        <v>0</v>
      </c>
      <c r="M342" s="5">
        <f>IF(C342="SHORT", (F342 - H342) / F342, (H342 - F342) / F342)</f>
        <v>1.9500438212094698E-2</v>
      </c>
    </row>
    <row r="343" spans="1:13" x14ac:dyDescent="0.35">
      <c r="A343" s="1" t="s">
        <v>15</v>
      </c>
      <c r="B343" s="2">
        <v>0.4869</v>
      </c>
      <c r="C343" s="1" t="s">
        <v>1</v>
      </c>
      <c r="D343" s="1" t="s">
        <v>9</v>
      </c>
      <c r="E343" s="2">
        <v>0</v>
      </c>
      <c r="F343" s="2">
        <v>0.45639999999999997</v>
      </c>
      <c r="G343" s="2">
        <v>0.48683621999999999</v>
      </c>
      <c r="H343" s="2">
        <v>0.48683621999999999</v>
      </c>
      <c r="I343" s="3">
        <v>45295.607499999998</v>
      </c>
      <c r="J343" s="3">
        <v>45295.637476851851</v>
      </c>
      <c r="K343" s="4">
        <v>6.6687598597721331E-2</v>
      </c>
      <c r="L343" s="4">
        <v>-2.125328659E-2</v>
      </c>
      <c r="M343" s="5">
        <f>IF(C343="SHORT", (F343 - H343) / F343, (H343 - F343) / F343)</f>
        <v>6.6687598597721331E-2</v>
      </c>
    </row>
    <row r="344" spans="1:13" x14ac:dyDescent="0.35">
      <c r="A344" s="1" t="s">
        <v>14</v>
      </c>
      <c r="B344" s="2">
        <v>1.1206</v>
      </c>
      <c r="C344" s="1" t="s">
        <v>1</v>
      </c>
      <c r="D344" s="1" t="s">
        <v>10</v>
      </c>
      <c r="E344" s="2">
        <v>0</v>
      </c>
      <c r="F344" s="2">
        <v>1.1085</v>
      </c>
      <c r="G344" s="2">
        <v>1.1205636699999999</v>
      </c>
      <c r="H344" s="2">
        <v>1.1206</v>
      </c>
      <c r="I344" s="3">
        <v>45295.627604166664</v>
      </c>
      <c r="J344" s="3">
        <v>45295.630046296297</v>
      </c>
      <c r="K344" s="4">
        <v>1.0915651780000001E-2</v>
      </c>
      <c r="L344" s="4">
        <v>-4.3301759129999997E-3</v>
      </c>
      <c r="M344" s="5">
        <f>IF(C344="SHORT", (F344 - H344) / F344, (H344 - F344) / F344)</f>
        <v>1.0915651781686964E-2</v>
      </c>
    </row>
    <row r="345" spans="1:13" x14ac:dyDescent="0.35">
      <c r="A345" s="1" t="s">
        <v>99</v>
      </c>
      <c r="B345" s="2">
        <v>1.1718999999999999</v>
      </c>
      <c r="C345" s="1" t="s">
        <v>4</v>
      </c>
      <c r="D345" s="1" t="s">
        <v>9</v>
      </c>
      <c r="E345" s="2">
        <v>0</v>
      </c>
      <c r="F345" s="2">
        <v>1.1843999999999999</v>
      </c>
      <c r="G345" s="2">
        <v>1.1723446099999999</v>
      </c>
      <c r="H345" s="2">
        <v>1.1718999999999999</v>
      </c>
      <c r="I345" s="3">
        <v>45295.753020833334</v>
      </c>
      <c r="J345" s="3">
        <v>45295.774351851855</v>
      </c>
      <c r="K345" s="4">
        <v>1.055386694E-2</v>
      </c>
      <c r="L345" s="4">
        <v>-1.173590003E-2</v>
      </c>
      <c r="M345" s="5">
        <f>IF(C345="SHORT", (F345 - H345) / F345, (H345 - F345) / F345)</f>
        <v>1.0553866936845624E-2</v>
      </c>
    </row>
    <row r="346" spans="1:13" x14ac:dyDescent="0.35">
      <c r="A346" s="1" t="s">
        <v>40</v>
      </c>
      <c r="B346" s="2">
        <v>0.70940000000000003</v>
      </c>
      <c r="C346" s="1" t="s">
        <v>4</v>
      </c>
      <c r="D346" s="1" t="s">
        <v>2</v>
      </c>
      <c r="E346" s="2">
        <v>0</v>
      </c>
      <c r="F346" s="2">
        <v>0.71879999999999999</v>
      </c>
      <c r="G346" s="2">
        <v>0.70985081650000004</v>
      </c>
      <c r="H346" s="2">
        <v>0.70940000000000003</v>
      </c>
      <c r="I346" s="3">
        <v>45296.171747685185</v>
      </c>
      <c r="J346" s="3">
        <v>45296.200925925928</v>
      </c>
      <c r="K346" s="4">
        <v>1.307735114E-2</v>
      </c>
      <c r="L346" s="4">
        <v>-3.0745687260000001E-2</v>
      </c>
      <c r="M346" s="5">
        <f>IF(C346="SHORT", (F346 - H346) / F346, (H346 - F346) / F346)</f>
        <v>1.3077351140790157E-2</v>
      </c>
    </row>
    <row r="347" spans="1:13" x14ac:dyDescent="0.35">
      <c r="A347" s="1" t="s">
        <v>3</v>
      </c>
      <c r="B347" s="2">
        <v>130.41999999999999</v>
      </c>
      <c r="C347" s="1" t="s">
        <v>1</v>
      </c>
      <c r="D347" s="1" t="s">
        <v>10</v>
      </c>
      <c r="E347" s="2">
        <v>0</v>
      </c>
      <c r="F347" s="2">
        <v>127.964</v>
      </c>
      <c r="G347" s="2">
        <v>130.13310519999999</v>
      </c>
      <c r="H347" s="2">
        <v>130.41999999999999</v>
      </c>
      <c r="I347" s="3">
        <v>45296.184224537035</v>
      </c>
      <c r="J347" s="3">
        <v>45296.674664351849</v>
      </c>
      <c r="K347" s="4">
        <v>1.9192898E-2</v>
      </c>
      <c r="L347" s="4">
        <v>-0.12235472479999999</v>
      </c>
      <c r="M347" s="5">
        <f>IF(C347="SHORT", (F347 - H347) / F347, (H347 - F347) / F347)</f>
        <v>1.9192898002563134E-2</v>
      </c>
    </row>
    <row r="348" spans="1:13" x14ac:dyDescent="0.35">
      <c r="A348" s="1" t="s">
        <v>192</v>
      </c>
      <c r="B348" s="2">
        <v>8.6550000000000002E-2</v>
      </c>
      <c r="C348" s="1" t="s">
        <v>1</v>
      </c>
      <c r="D348" s="1" t="s">
        <v>11</v>
      </c>
      <c r="E348" s="2">
        <v>1</v>
      </c>
      <c r="F348" s="2">
        <v>8.5519999999999999E-2</v>
      </c>
      <c r="G348" s="2">
        <v>8.6514919999999995E-2</v>
      </c>
      <c r="H348" s="2">
        <v>8.6550000000000002E-2</v>
      </c>
      <c r="I348" s="3">
        <v>45296.199953703705</v>
      </c>
      <c r="J348" s="3">
        <v>45302.714884259258</v>
      </c>
      <c r="K348" s="4">
        <v>1.204396632E-2</v>
      </c>
      <c r="L348" s="4">
        <v>-0.1861552853</v>
      </c>
      <c r="M348" s="5">
        <f>IF(C348="SHORT", (F348 - H348) / F348, (H348 - F348) / F348)</f>
        <v>1.2043966323667015E-2</v>
      </c>
    </row>
    <row r="349" spans="1:13" x14ac:dyDescent="0.35">
      <c r="A349" s="1" t="s">
        <v>193</v>
      </c>
      <c r="B349" s="2">
        <v>0.10642</v>
      </c>
      <c r="C349" s="1" t="s">
        <v>1</v>
      </c>
      <c r="D349" s="1" t="s">
        <v>10</v>
      </c>
      <c r="E349" s="2">
        <v>0</v>
      </c>
      <c r="F349" s="2">
        <v>0.10511</v>
      </c>
      <c r="G349" s="2">
        <v>0.10641737</v>
      </c>
      <c r="H349" s="2">
        <v>0.10642</v>
      </c>
      <c r="I349" s="3">
        <v>45296.200798611113</v>
      </c>
      <c r="J349" s="3">
        <v>45302.572893518518</v>
      </c>
      <c r="K349" s="4">
        <v>1.246313386E-2</v>
      </c>
      <c r="L349" s="4">
        <v>-3.9101893249999999E-2</v>
      </c>
      <c r="M349" s="5">
        <f>IF(C349="SHORT", (F349 - H349) / F349, (H349 - F349) / F349)</f>
        <v>1.2463133859766013E-2</v>
      </c>
    </row>
    <row r="350" spans="1:13" x14ac:dyDescent="0.35">
      <c r="A350" s="1" t="s">
        <v>58</v>
      </c>
      <c r="B350" s="2">
        <v>2.0403999999999999E-2</v>
      </c>
      <c r="C350" s="1" t="s">
        <v>1</v>
      </c>
      <c r="D350" s="1" t="s">
        <v>10</v>
      </c>
      <c r="E350" s="2">
        <v>0</v>
      </c>
      <c r="F350" s="2">
        <v>2.0109999999999999E-2</v>
      </c>
      <c r="G350" s="2">
        <v>2.0364440000000001E-2</v>
      </c>
      <c r="H350" s="2">
        <v>2.0403999999999999E-2</v>
      </c>
      <c r="I350" s="3">
        <v>45296.201354166667</v>
      </c>
      <c r="J350" s="3">
        <v>45296.208703703705</v>
      </c>
      <c r="K350" s="4">
        <v>1.461959224E-2</v>
      </c>
      <c r="L350" s="4">
        <v>-2.093485828E-2</v>
      </c>
      <c r="M350" s="5">
        <f>IF(C350="SHORT", (F350 - H350) / F350, (H350 - F350) / F350)</f>
        <v>1.4619592242665298E-2</v>
      </c>
    </row>
    <row r="351" spans="1:13" x14ac:dyDescent="0.35">
      <c r="A351" s="1" t="s">
        <v>92</v>
      </c>
      <c r="B351" s="2">
        <v>7.7380000000000004</v>
      </c>
      <c r="C351" s="1" t="s">
        <v>1</v>
      </c>
      <c r="D351" s="1" t="s">
        <v>10</v>
      </c>
      <c r="E351" s="2">
        <v>0</v>
      </c>
      <c r="F351" s="2">
        <v>7.65</v>
      </c>
      <c r="G351" s="2">
        <v>7.7354637799999999</v>
      </c>
      <c r="H351" s="2">
        <v>7.7380000000000004</v>
      </c>
      <c r="I351" s="3">
        <v>45296.212685185186</v>
      </c>
      <c r="J351" s="3">
        <v>45296.234710648147</v>
      </c>
      <c r="K351" s="4">
        <v>1.150326797E-2</v>
      </c>
      <c r="L351" s="4">
        <v>-8.4967320260000007E-3</v>
      </c>
      <c r="M351" s="5">
        <f>IF(C351="SHORT", (F351 - H351) / F351, (H351 - F351) / F351)</f>
        <v>1.1503267973856219E-2</v>
      </c>
    </row>
    <row r="352" spans="1:13" x14ac:dyDescent="0.35">
      <c r="A352" s="1" t="s">
        <v>3</v>
      </c>
      <c r="B352" s="2">
        <v>127.023</v>
      </c>
      <c r="C352" s="1" t="s">
        <v>1</v>
      </c>
      <c r="D352" s="1" t="s">
        <v>9</v>
      </c>
      <c r="E352" s="2">
        <v>0</v>
      </c>
      <c r="F352" s="2">
        <v>124.85899999999999</v>
      </c>
      <c r="G352" s="2">
        <v>126.30888469999999</v>
      </c>
      <c r="H352" s="2">
        <v>127.023</v>
      </c>
      <c r="I352" s="3">
        <v>45296.215486111112</v>
      </c>
      <c r="J352" s="3">
        <v>45296.66951388889</v>
      </c>
      <c r="K352" s="4">
        <v>1.733154999E-2</v>
      </c>
      <c r="L352" s="4">
        <v>-0.1005293972</v>
      </c>
      <c r="M352" s="5">
        <f>IF(C352="SHORT", (F352 - H352) / F352, (H352 - F352) / F352)</f>
        <v>1.7331549988386912E-2</v>
      </c>
    </row>
    <row r="353" spans="1:13" x14ac:dyDescent="0.35">
      <c r="A353" s="1" t="s">
        <v>43</v>
      </c>
      <c r="B353" s="2">
        <v>0.34060000000000001</v>
      </c>
      <c r="C353" s="1" t="s">
        <v>1</v>
      </c>
      <c r="D353" s="1" t="s">
        <v>9</v>
      </c>
      <c r="E353" s="2">
        <v>0</v>
      </c>
      <c r="F353" s="2">
        <v>0.3367</v>
      </c>
      <c r="G353" s="2">
        <v>0.34033959000000003</v>
      </c>
      <c r="H353" s="2">
        <v>0.34060000000000001</v>
      </c>
      <c r="I353" s="3">
        <v>45296.225347222222</v>
      </c>
      <c r="J353" s="3">
        <v>45296.334872685184</v>
      </c>
      <c r="K353" s="4">
        <v>1.158301158E-2</v>
      </c>
      <c r="L353" s="4">
        <v>-4.4550044549999997E-3</v>
      </c>
      <c r="M353" s="5">
        <f>IF(C353="SHORT", (F353 - H353) / F353, (H353 - F353) / F353)</f>
        <v>1.1583011583011626E-2</v>
      </c>
    </row>
    <row r="354" spans="1:13" x14ac:dyDescent="0.35">
      <c r="A354" s="1" t="s">
        <v>49</v>
      </c>
      <c r="B354" s="2">
        <v>1.643E-2</v>
      </c>
      <c r="C354" s="1" t="s">
        <v>1</v>
      </c>
      <c r="D354" s="1" t="s">
        <v>9</v>
      </c>
      <c r="E354" s="2">
        <v>0</v>
      </c>
      <c r="F354" s="2">
        <v>1.6240000000000001E-2</v>
      </c>
      <c r="G354" s="2">
        <v>1.6420110000000002E-2</v>
      </c>
      <c r="H354" s="2">
        <v>1.643E-2</v>
      </c>
      <c r="I354" s="3">
        <v>45296.225844907407</v>
      </c>
      <c r="J354" s="3">
        <v>45296.384074074071</v>
      </c>
      <c r="K354" s="4">
        <v>1.1699507390000001E-2</v>
      </c>
      <c r="L354" s="4">
        <v>-1.477832512E-2</v>
      </c>
      <c r="M354" s="5">
        <f>IF(C354="SHORT", (F354 - H354) / F354, (H354 - F354) / F354)</f>
        <v>1.1699507389162511E-2</v>
      </c>
    </row>
    <row r="355" spans="1:13" x14ac:dyDescent="0.35">
      <c r="A355" s="1" t="s">
        <v>49</v>
      </c>
      <c r="B355" s="2">
        <v>1.643E-2</v>
      </c>
      <c r="C355" s="1" t="s">
        <v>1</v>
      </c>
      <c r="D355" s="1" t="s">
        <v>9</v>
      </c>
      <c r="E355" s="2">
        <v>0</v>
      </c>
      <c r="F355" s="2">
        <v>1.6240000000000001E-2</v>
      </c>
      <c r="G355" s="2">
        <v>1.6420110000000002E-2</v>
      </c>
      <c r="H355" s="2">
        <v>1.643E-2</v>
      </c>
      <c r="I355" s="3">
        <v>45296.226053240738</v>
      </c>
      <c r="J355" s="3">
        <v>45296.384074074071</v>
      </c>
      <c r="K355" s="4">
        <v>1.1699507390000001E-2</v>
      </c>
      <c r="L355" s="4">
        <v>-1.477832512E-2</v>
      </c>
      <c r="M355" s="5">
        <f>IF(C355="SHORT", (F355 - H355) / F355, (H355 - F355) / F355)</f>
        <v>1.1699507389162511E-2</v>
      </c>
    </row>
    <row r="356" spans="1:13" x14ac:dyDescent="0.35">
      <c r="A356" s="1" t="s">
        <v>152</v>
      </c>
      <c r="B356" s="2">
        <v>5.9610000000000003</v>
      </c>
      <c r="C356" s="1" t="s">
        <v>1</v>
      </c>
      <c r="D356" s="1" t="s">
        <v>29</v>
      </c>
      <c r="E356" s="2">
        <v>1</v>
      </c>
      <c r="F356" s="2">
        <v>5.8970000000000002</v>
      </c>
      <c r="G356" s="2">
        <v>5.9603164299999998</v>
      </c>
      <c r="H356" s="2">
        <v>5.9610000000000003</v>
      </c>
      <c r="I356" s="3">
        <v>45296.229803240742</v>
      </c>
      <c r="J356" s="3">
        <v>45296.235162037039</v>
      </c>
      <c r="K356" s="4">
        <v>1.0852976090000001E-2</v>
      </c>
      <c r="L356" s="4">
        <v>0</v>
      </c>
      <c r="M356" s="5">
        <f>IF(C356="SHORT", (F356 - H356) / F356, (H356 - F356) / F356)</f>
        <v>1.0852976089537062E-2</v>
      </c>
    </row>
    <row r="357" spans="1:13" x14ac:dyDescent="0.35">
      <c r="A357" s="1" t="s">
        <v>14</v>
      </c>
      <c r="B357" s="2">
        <v>1.3866000000000001</v>
      </c>
      <c r="C357" s="1" t="s">
        <v>4</v>
      </c>
      <c r="D357" s="1" t="s">
        <v>10</v>
      </c>
      <c r="E357" s="2">
        <v>0</v>
      </c>
      <c r="F357" s="2">
        <v>1.4131</v>
      </c>
      <c r="G357" s="2">
        <v>1.3912626429999999</v>
      </c>
      <c r="H357" s="2">
        <v>1.3866000000000001</v>
      </c>
      <c r="I357" s="3">
        <v>45296.427268518521</v>
      </c>
      <c r="J357" s="3">
        <v>45296.42864583333</v>
      </c>
      <c r="K357" s="4">
        <v>1.8753096029999999E-2</v>
      </c>
      <c r="L357" s="4">
        <v>-2.6891232039999999E-3</v>
      </c>
      <c r="M357" s="5">
        <f>IF(C357="SHORT", (F357 - H357) / F357, (H357 - F357) / F357)</f>
        <v>1.8753096030004929E-2</v>
      </c>
    </row>
    <row r="358" spans="1:13" x14ac:dyDescent="0.35">
      <c r="A358" s="1" t="s">
        <v>194</v>
      </c>
      <c r="B358" s="2">
        <v>7.0430000000000006E-2</v>
      </c>
      <c r="C358" s="1" t="s">
        <v>4</v>
      </c>
      <c r="D358" s="1" t="s">
        <v>9</v>
      </c>
      <c r="E358" s="2">
        <v>0</v>
      </c>
      <c r="F358" s="2">
        <v>7.2779999999999997E-2</v>
      </c>
      <c r="G358" s="2">
        <v>7.0587537699999994E-2</v>
      </c>
      <c r="H358" s="2">
        <v>7.0430000000000006E-2</v>
      </c>
      <c r="I358" s="3">
        <v>45296.438125000001</v>
      </c>
      <c r="J358" s="3">
        <v>45296.439849537041</v>
      </c>
      <c r="K358" s="4">
        <v>3.2289090409453026E-2</v>
      </c>
      <c r="L358" s="4">
        <v>0</v>
      </c>
      <c r="M358" s="5">
        <f>IF(C358="SHORT", (F358 - H358) / F358, (H358 - F358) / F358)</f>
        <v>3.2289090409453026E-2</v>
      </c>
    </row>
    <row r="359" spans="1:13" x14ac:dyDescent="0.35">
      <c r="A359" s="1" t="s">
        <v>195</v>
      </c>
      <c r="B359" s="2">
        <v>0.15665000000000001</v>
      </c>
      <c r="C359" s="1" t="s">
        <v>1</v>
      </c>
      <c r="D359" s="1" t="s">
        <v>10</v>
      </c>
      <c r="E359" s="2">
        <v>0</v>
      </c>
      <c r="F359" s="2">
        <v>0.15476999999999999</v>
      </c>
      <c r="G359" s="2">
        <v>0.15657302000000001</v>
      </c>
      <c r="H359" s="2">
        <v>0.15665000000000001</v>
      </c>
      <c r="I359" s="3">
        <v>45296.582650462966</v>
      </c>
      <c r="J359" s="3">
        <v>45296.584641203706</v>
      </c>
      <c r="K359" s="4">
        <v>1.214705692E-2</v>
      </c>
      <c r="L359" s="4">
        <v>-4.1351683140000003E-3</v>
      </c>
      <c r="M359" s="5">
        <f>IF(C359="SHORT", (F359 - H359) / F359, (H359 - F359) / F359)</f>
        <v>1.214705692317646E-2</v>
      </c>
    </row>
    <row r="360" spans="1:13" x14ac:dyDescent="0.35">
      <c r="A360" s="1" t="s">
        <v>3</v>
      </c>
      <c r="B360" s="2">
        <v>116.17400000000001</v>
      </c>
      <c r="C360" s="1" t="s">
        <v>1</v>
      </c>
      <c r="D360" s="1" t="s">
        <v>9</v>
      </c>
      <c r="E360" s="2">
        <v>0</v>
      </c>
      <c r="F360" s="2">
        <v>112.307</v>
      </c>
      <c r="G360" s="2">
        <v>115.03211880000001</v>
      </c>
      <c r="H360" s="2">
        <v>116.17400000000001</v>
      </c>
      <c r="I360" s="3">
        <v>45296.582939814813</v>
      </c>
      <c r="J360" s="3">
        <v>45296.58494212963</v>
      </c>
      <c r="K360" s="4">
        <v>3.4432404035367382E-2</v>
      </c>
      <c r="L360" s="4">
        <v>0</v>
      </c>
      <c r="M360" s="5">
        <f>IF(C360="SHORT", (F360 - H360) / F360, (H360 - F360) / F360)</f>
        <v>3.4432404035367382E-2</v>
      </c>
    </row>
    <row r="361" spans="1:13" x14ac:dyDescent="0.35">
      <c r="A361" s="1" t="s">
        <v>122</v>
      </c>
      <c r="B361" s="2">
        <v>3.1460000000000002E-2</v>
      </c>
      <c r="C361" s="1" t="s">
        <v>4</v>
      </c>
      <c r="D361" s="1" t="s">
        <v>9</v>
      </c>
      <c r="E361" s="2">
        <v>0</v>
      </c>
      <c r="F361" s="2">
        <v>3.2750000000000001E-2</v>
      </c>
      <c r="G361" s="2">
        <v>3.1586196300000001E-2</v>
      </c>
      <c r="H361" s="2">
        <v>3.1460000000000002E-2</v>
      </c>
      <c r="I361" s="3">
        <v>45296.588009259256</v>
      </c>
      <c r="J361" s="3">
        <v>45296.591157407405</v>
      </c>
      <c r="K361" s="4">
        <v>3.9389312977099217E-2</v>
      </c>
      <c r="L361" s="4">
        <v>0</v>
      </c>
      <c r="M361" s="5">
        <f>IF(C361="SHORT", (F361 - H361) / F361, (H361 - F361) / F361)</f>
        <v>3.9389312977099217E-2</v>
      </c>
    </row>
    <row r="362" spans="1:13" x14ac:dyDescent="0.35">
      <c r="A362" s="1" t="s">
        <v>196</v>
      </c>
      <c r="B362" s="2">
        <v>0.51049999999999995</v>
      </c>
      <c r="C362" s="1" t="s">
        <v>1</v>
      </c>
      <c r="D362" s="1" t="s">
        <v>10</v>
      </c>
      <c r="E362" s="2">
        <v>0</v>
      </c>
      <c r="F362" s="2">
        <v>0.50539999999999996</v>
      </c>
      <c r="G362" s="2">
        <v>0.51046738000000003</v>
      </c>
      <c r="H362" s="2">
        <v>0.51049999999999995</v>
      </c>
      <c r="I362" s="3">
        <v>45296.608981481484</v>
      </c>
      <c r="J362" s="3">
        <v>45298.202615740738</v>
      </c>
      <c r="K362" s="4">
        <v>1.0091017020000001E-2</v>
      </c>
      <c r="L362" s="4">
        <v>-0.11515631179999999</v>
      </c>
      <c r="M362" s="5">
        <f>IF(C362="SHORT", (F362 - H362) / F362, (H362 - F362) / F362)</f>
        <v>1.009101701622476E-2</v>
      </c>
    </row>
    <row r="363" spans="1:13" x14ac:dyDescent="0.35">
      <c r="A363" s="1" t="s">
        <v>15</v>
      </c>
      <c r="B363" s="2">
        <v>0.69359999999999999</v>
      </c>
      <c r="C363" s="1" t="s">
        <v>4</v>
      </c>
      <c r="D363" s="1" t="s">
        <v>10</v>
      </c>
      <c r="E363" s="2">
        <v>0</v>
      </c>
      <c r="F363" s="2">
        <v>0.71940000000000004</v>
      </c>
      <c r="G363" s="2">
        <v>0.7014878242</v>
      </c>
      <c r="H363" s="2">
        <v>0.69359999999999999</v>
      </c>
      <c r="I363" s="3">
        <v>45296.615682870368</v>
      </c>
      <c r="J363" s="3">
        <v>45296.620289351849</v>
      </c>
      <c r="K363" s="4">
        <v>3.5863219349457943E-2</v>
      </c>
      <c r="L363" s="4">
        <v>-4.8651654160000004E-3</v>
      </c>
      <c r="M363" s="5">
        <f>IF(C363="SHORT", (F363 - H363) / F363, (H363 - F363) / F363)</f>
        <v>3.5863219349457943E-2</v>
      </c>
    </row>
    <row r="364" spans="1:13" x14ac:dyDescent="0.35">
      <c r="A364" s="1" t="s">
        <v>15</v>
      </c>
      <c r="B364" s="2">
        <v>0.70299999999999996</v>
      </c>
      <c r="C364" s="1" t="s">
        <v>4</v>
      </c>
      <c r="D364" s="1" t="s">
        <v>9</v>
      </c>
      <c r="E364" s="2">
        <v>0</v>
      </c>
      <c r="F364" s="2">
        <v>0.71830000000000005</v>
      </c>
      <c r="G364" s="2">
        <v>0.70312935580000002</v>
      </c>
      <c r="H364" s="2">
        <v>0.70299999999999996</v>
      </c>
      <c r="I364" s="3">
        <v>45296.626655092594</v>
      </c>
      <c r="J364" s="3">
        <v>45296.63244212963</v>
      </c>
      <c r="K364" s="4">
        <v>2.130029236E-2</v>
      </c>
      <c r="L364" s="4">
        <v>-6.1255742730000002E-3</v>
      </c>
      <c r="M364" s="5">
        <f>IF(C364="SHORT", (F364 - H364) / F364, (H364 - F364) / F364)</f>
        <v>2.1300292356954045E-2</v>
      </c>
    </row>
    <row r="365" spans="1:13" x14ac:dyDescent="0.35">
      <c r="A365" s="1" t="s">
        <v>48</v>
      </c>
      <c r="B365" s="2">
        <v>0.31590000000000001</v>
      </c>
      <c r="C365" s="1" t="s">
        <v>1</v>
      </c>
      <c r="D365" s="1" t="s">
        <v>9</v>
      </c>
      <c r="E365" s="2">
        <v>0</v>
      </c>
      <c r="F365" s="2">
        <v>0.3115</v>
      </c>
      <c r="G365" s="2">
        <v>0.31497613000000002</v>
      </c>
      <c r="H365" s="2">
        <v>0.31590000000000001</v>
      </c>
      <c r="I365" s="3">
        <v>45296.629444444443</v>
      </c>
      <c r="J365" s="3">
        <v>45297.114953703705</v>
      </c>
      <c r="K365" s="4">
        <v>1.412520064E-2</v>
      </c>
      <c r="L365" s="4">
        <v>-3.2744783309999997E-2</v>
      </c>
      <c r="M365" s="5">
        <f>IF(C365="SHORT", (F365 - H365) / F365, (H365 - F365) / F365)</f>
        <v>1.4125200642054622E-2</v>
      </c>
    </row>
    <row r="366" spans="1:13" x14ac:dyDescent="0.35">
      <c r="A366" s="1" t="s">
        <v>48</v>
      </c>
      <c r="B366" s="2">
        <v>0.31419999999999998</v>
      </c>
      <c r="C366" s="1" t="s">
        <v>1</v>
      </c>
      <c r="D366" s="1" t="s">
        <v>10</v>
      </c>
      <c r="E366" s="2">
        <v>0</v>
      </c>
      <c r="F366" s="2">
        <v>0.31080000000000002</v>
      </c>
      <c r="G366" s="2">
        <v>0.31400525000000001</v>
      </c>
      <c r="H366" s="2">
        <v>0.31419999999999998</v>
      </c>
      <c r="I366" s="3">
        <v>45296.630150462966</v>
      </c>
      <c r="J366" s="3">
        <v>45296.64875</v>
      </c>
      <c r="K366" s="4">
        <v>1.0939510939999999E-2</v>
      </c>
      <c r="L366" s="4">
        <v>-1.19047619E-2</v>
      </c>
      <c r="M366" s="5">
        <f>IF(C366="SHORT", (F366 - H366) / F366, (H366 - F366) / F366)</f>
        <v>1.0939510939510805E-2</v>
      </c>
    </row>
    <row r="367" spans="1:13" x14ac:dyDescent="0.35">
      <c r="A367" s="1" t="s">
        <v>196</v>
      </c>
      <c r="B367" s="2">
        <v>0.49909999999999999</v>
      </c>
      <c r="C367" s="1" t="s">
        <v>1</v>
      </c>
      <c r="D367" s="1" t="s">
        <v>9</v>
      </c>
      <c r="E367" s="2">
        <v>0</v>
      </c>
      <c r="F367" s="2">
        <v>0.49340000000000001</v>
      </c>
      <c r="G367" s="2">
        <v>0.49852208999999997</v>
      </c>
      <c r="H367" s="2">
        <v>0.49909999999999999</v>
      </c>
      <c r="I367" s="3">
        <v>45296.631041666667</v>
      </c>
      <c r="J367" s="3">
        <v>45296.642175925925</v>
      </c>
      <c r="K367" s="4">
        <v>1.155249291E-2</v>
      </c>
      <c r="L367" s="4">
        <v>-9.9310903930000007E-3</v>
      </c>
      <c r="M367" s="5">
        <f>IF(C367="SHORT", (F367 - H367) / F367, (H367 - F367) / F367)</f>
        <v>1.1552492906363969E-2</v>
      </c>
    </row>
    <row r="368" spans="1:13" x14ac:dyDescent="0.35">
      <c r="A368" s="1" t="s">
        <v>122</v>
      </c>
      <c r="B368" s="2">
        <v>3.4909999999999997E-2</v>
      </c>
      <c r="C368" s="1" t="s">
        <v>4</v>
      </c>
      <c r="D368" s="1" t="s">
        <v>2</v>
      </c>
      <c r="E368" s="2">
        <v>0</v>
      </c>
      <c r="F368" s="2">
        <v>3.7080000000000002E-2</v>
      </c>
      <c r="G368" s="2">
        <v>3.55965528E-2</v>
      </c>
      <c r="H368" s="2">
        <v>3.55965528E-2</v>
      </c>
      <c r="I368" s="3">
        <v>45296.670578703706</v>
      </c>
      <c r="J368" s="3">
        <v>45296.675949074073</v>
      </c>
      <c r="K368" s="4">
        <v>4.0006666666666704E-2</v>
      </c>
      <c r="L368" s="4">
        <v>-5.1240560950000002E-3</v>
      </c>
      <c r="M368" s="5">
        <f>IF(C368="SHORT", (F368 - H368) / F368, (H368 - F368) / F368)</f>
        <v>4.0006666666666704E-2</v>
      </c>
    </row>
    <row r="369" spans="1:13" x14ac:dyDescent="0.35">
      <c r="A369" s="1" t="s">
        <v>3</v>
      </c>
      <c r="B369" s="2">
        <v>127.074</v>
      </c>
      <c r="C369" s="1" t="s">
        <v>4</v>
      </c>
      <c r="D369" s="1" t="s">
        <v>10</v>
      </c>
      <c r="E369" s="2">
        <v>0</v>
      </c>
      <c r="F369" s="2">
        <v>132.792</v>
      </c>
      <c r="G369" s="2">
        <v>128.54167530000001</v>
      </c>
      <c r="H369" s="2">
        <v>127.074</v>
      </c>
      <c r="I369" s="3">
        <v>45296.67523148148</v>
      </c>
      <c r="J369" s="3">
        <v>45298.066284722219</v>
      </c>
      <c r="K369" s="4">
        <v>4.3059822880896464E-2</v>
      </c>
      <c r="L369" s="4">
        <v>-0.25309506599999998</v>
      </c>
      <c r="M369" s="5">
        <f>IF(C369="SHORT", (F369 - H369) / F369, (H369 - F369) / F369)</f>
        <v>4.3059822880896464E-2</v>
      </c>
    </row>
    <row r="370" spans="1:13" x14ac:dyDescent="0.35">
      <c r="A370" s="1" t="s">
        <v>3</v>
      </c>
      <c r="B370" s="2">
        <v>132.64699999999999</v>
      </c>
      <c r="C370" s="1" t="s">
        <v>4</v>
      </c>
      <c r="D370" s="1" t="s">
        <v>187</v>
      </c>
      <c r="E370" s="2">
        <v>2</v>
      </c>
      <c r="F370" s="2">
        <v>137.90199999999999</v>
      </c>
      <c r="G370" s="2">
        <v>133.332503</v>
      </c>
      <c r="H370" s="2">
        <v>132.64699999999999</v>
      </c>
      <c r="I370" s="3">
        <v>45296.683344907404</v>
      </c>
      <c r="J370" s="3">
        <v>45297.850821759261</v>
      </c>
      <c r="K370" s="4">
        <v>3.810677147539554E-2</v>
      </c>
      <c r="L370" s="4">
        <v>-0.20666125220000001</v>
      </c>
      <c r="M370" s="5">
        <f>IF(C370="SHORT", (F370 - H370) / F370, (H370 - F370) / F370)</f>
        <v>3.810677147539554E-2</v>
      </c>
    </row>
    <row r="371" spans="1:13" x14ac:dyDescent="0.35">
      <c r="A371" s="1" t="s">
        <v>3</v>
      </c>
      <c r="B371" s="2">
        <v>130.715</v>
      </c>
      <c r="C371" s="1" t="s">
        <v>4</v>
      </c>
      <c r="D371" s="1" t="s">
        <v>9</v>
      </c>
      <c r="E371" s="2">
        <v>0</v>
      </c>
      <c r="F371" s="2">
        <v>137.28800000000001</v>
      </c>
      <c r="G371" s="2">
        <v>130.7871839</v>
      </c>
      <c r="H371" s="2">
        <v>130.7871839</v>
      </c>
      <c r="I371" s="3">
        <v>45296.683611111112</v>
      </c>
      <c r="J371" s="3">
        <v>45298.002442129633</v>
      </c>
      <c r="K371" s="4">
        <v>4.7351670211526191E-2</v>
      </c>
      <c r="L371" s="4">
        <v>-0.2120578638</v>
      </c>
      <c r="M371" s="5">
        <f>IF(C371="SHORT", (F371 - H371) / F371, (H371 - F371) / F371)</f>
        <v>4.7351670211526191E-2</v>
      </c>
    </row>
    <row r="372" spans="1:13" x14ac:dyDescent="0.35">
      <c r="A372" s="1" t="s">
        <v>3</v>
      </c>
      <c r="B372" s="2">
        <v>142.76599999999999</v>
      </c>
      <c r="C372" s="1" t="s">
        <v>4</v>
      </c>
      <c r="D372" s="1" t="s">
        <v>13</v>
      </c>
      <c r="E372" s="2">
        <v>2</v>
      </c>
      <c r="F372" s="2">
        <v>147.733</v>
      </c>
      <c r="G372" s="2">
        <v>143.57503539999999</v>
      </c>
      <c r="H372" s="2">
        <v>142.76599999999999</v>
      </c>
      <c r="I372" s="3">
        <v>45296.702499999999</v>
      </c>
      <c r="J372" s="3">
        <v>45296.733217592591</v>
      </c>
      <c r="K372" s="4">
        <v>3.362146575240476E-2</v>
      </c>
      <c r="L372" s="4">
        <v>-0.12636310100000001</v>
      </c>
      <c r="M372" s="5">
        <f>IF(C372="SHORT", (F372 - H372) / F372, (H372 - F372) / F372)</f>
        <v>3.362146575240476E-2</v>
      </c>
    </row>
    <row r="373" spans="1:13" x14ac:dyDescent="0.35">
      <c r="A373" s="1" t="s">
        <v>197</v>
      </c>
      <c r="B373" s="2">
        <v>0.53320000000000001</v>
      </c>
      <c r="C373" s="1" t="s">
        <v>1</v>
      </c>
      <c r="D373" s="1" t="s">
        <v>2</v>
      </c>
      <c r="E373" s="2">
        <v>0</v>
      </c>
      <c r="F373" s="2">
        <v>0.52749999999999997</v>
      </c>
      <c r="G373" s="2">
        <v>0.53296511000000002</v>
      </c>
      <c r="H373" s="2">
        <v>0.53320000000000001</v>
      </c>
      <c r="I373" s="3">
        <v>45296.76425925926</v>
      </c>
      <c r="J373" s="3">
        <v>45296.792881944442</v>
      </c>
      <c r="K373" s="4">
        <v>1.0805687200000001E-2</v>
      </c>
      <c r="L373" s="4">
        <v>-4.7393364929999996E-3</v>
      </c>
      <c r="M373" s="5">
        <f>IF(C373="SHORT", (F373 - H373) / F373, (H373 - F373) / F373)</f>
        <v>1.0805687203791542E-2</v>
      </c>
    </row>
    <row r="374" spans="1:13" x14ac:dyDescent="0.35">
      <c r="A374" s="1" t="s">
        <v>198</v>
      </c>
      <c r="B374" s="2">
        <v>8.2400000000000001E-2</v>
      </c>
      <c r="C374" s="1" t="s">
        <v>1</v>
      </c>
      <c r="D374" s="1" t="s">
        <v>9</v>
      </c>
      <c r="E374" s="2">
        <v>0</v>
      </c>
      <c r="F374" s="2">
        <v>8.1490000000000007E-2</v>
      </c>
      <c r="G374" s="2">
        <v>8.2337800000000003E-2</v>
      </c>
      <c r="H374" s="2">
        <v>8.2400000000000001E-2</v>
      </c>
      <c r="I374" s="3">
        <v>45296.764641203707</v>
      </c>
      <c r="J374" s="3">
        <v>45296.765798611108</v>
      </c>
      <c r="K374" s="4">
        <v>1.116701436E-2</v>
      </c>
      <c r="L374" s="4">
        <v>0</v>
      </c>
      <c r="M374" s="5">
        <f>IF(C374="SHORT", (F374 - H374) / F374, (H374 - F374) / F374)</f>
        <v>1.1167014357589815E-2</v>
      </c>
    </row>
    <row r="375" spans="1:13" x14ac:dyDescent="0.35">
      <c r="A375" s="1" t="s">
        <v>190</v>
      </c>
      <c r="B375" s="2">
        <v>1.4176</v>
      </c>
      <c r="C375" s="1" t="s">
        <v>1</v>
      </c>
      <c r="D375" s="1" t="s">
        <v>9</v>
      </c>
      <c r="E375" s="2">
        <v>0</v>
      </c>
      <c r="F375" s="2">
        <v>1.4006000000000001</v>
      </c>
      <c r="G375" s="2">
        <v>1.41736485</v>
      </c>
      <c r="H375" s="2">
        <v>1.4176</v>
      </c>
      <c r="I375" s="3">
        <v>45296.780740740738</v>
      </c>
      <c r="J375" s="3">
        <v>45296.819340277776</v>
      </c>
      <c r="K375" s="4">
        <v>1.213765529E-2</v>
      </c>
      <c r="L375" s="4">
        <v>-9.3531343710000006E-3</v>
      </c>
      <c r="M375" s="5">
        <f>IF(C375="SHORT", (F375 - H375) / F375, (H375 - F375) / F375)</f>
        <v>1.2137655290589678E-2</v>
      </c>
    </row>
    <row r="376" spans="1:13" x14ac:dyDescent="0.35">
      <c r="A376" s="1" t="s">
        <v>199</v>
      </c>
      <c r="B376" s="2">
        <v>1.776</v>
      </c>
      <c r="C376" s="1" t="s">
        <v>1</v>
      </c>
      <c r="D376" s="1" t="s">
        <v>10</v>
      </c>
      <c r="E376" s="2">
        <v>0</v>
      </c>
      <c r="F376" s="2">
        <v>1.754</v>
      </c>
      <c r="G376" s="2">
        <v>1.77534543</v>
      </c>
      <c r="H376" s="2">
        <v>1.776</v>
      </c>
      <c r="I376" s="3">
        <v>45296.837546296294</v>
      </c>
      <c r="J376" s="3">
        <v>45296.837731481479</v>
      </c>
      <c r="K376" s="4">
        <v>1.254275941E-2</v>
      </c>
      <c r="L376" s="4">
        <v>0</v>
      </c>
      <c r="M376" s="5">
        <f>IF(C376="SHORT", (F376 - H376) / F376, (H376 - F376) / F376)</f>
        <v>1.2542759407069566E-2</v>
      </c>
    </row>
    <row r="377" spans="1:13" x14ac:dyDescent="0.35">
      <c r="A377" s="1" t="s">
        <v>89</v>
      </c>
      <c r="B377" s="2">
        <v>70.734999999999999</v>
      </c>
      <c r="C377" s="1" t="s">
        <v>1</v>
      </c>
      <c r="D377" s="1" t="s">
        <v>9</v>
      </c>
      <c r="E377" s="2">
        <v>0</v>
      </c>
      <c r="F377" s="2">
        <v>67.88</v>
      </c>
      <c r="G377" s="2">
        <v>70.725351000000003</v>
      </c>
      <c r="H377" s="2">
        <v>70.734999999999999</v>
      </c>
      <c r="I377" s="3">
        <v>45296.837546296294</v>
      </c>
      <c r="J377" s="3">
        <v>45296.849826388891</v>
      </c>
      <c r="K377" s="4">
        <v>4.205951679434302E-2</v>
      </c>
      <c r="L377" s="4">
        <v>0</v>
      </c>
      <c r="M377" s="5">
        <f>IF(C377="SHORT", (F377 - H377) / F377, (H377 - F377) / F377)</f>
        <v>4.205951679434302E-2</v>
      </c>
    </row>
    <row r="378" spans="1:13" x14ac:dyDescent="0.35">
      <c r="A378" s="1" t="s">
        <v>89</v>
      </c>
      <c r="B378" s="2">
        <v>70.656000000000006</v>
      </c>
      <c r="C378" s="1" t="s">
        <v>1</v>
      </c>
      <c r="D378" s="1" t="s">
        <v>10</v>
      </c>
      <c r="E378" s="2">
        <v>0</v>
      </c>
      <c r="F378" s="2">
        <v>68.974000000000004</v>
      </c>
      <c r="G378" s="2">
        <v>70.628892179999994</v>
      </c>
      <c r="H378" s="2">
        <v>70.656000000000006</v>
      </c>
      <c r="I378" s="3">
        <v>45296.837719907409</v>
      </c>
      <c r="J378" s="3">
        <v>45296.845682870371</v>
      </c>
      <c r="K378" s="4">
        <v>2.4386000521935833E-2</v>
      </c>
      <c r="L378" s="4">
        <v>-3.5955577460000001E-3</v>
      </c>
      <c r="M378" s="5">
        <f>IF(C378="SHORT", (F378 - H378) / F378, (H378 - F378) / F378)</f>
        <v>2.4386000521935833E-2</v>
      </c>
    </row>
    <row r="379" spans="1:13" x14ac:dyDescent="0.35">
      <c r="A379" s="1" t="s">
        <v>70</v>
      </c>
      <c r="B379" s="2">
        <v>4.4519999999999997E-2</v>
      </c>
      <c r="C379" s="1" t="s">
        <v>1</v>
      </c>
      <c r="D379" s="1" t="s">
        <v>10</v>
      </c>
      <c r="E379" s="2">
        <v>0</v>
      </c>
      <c r="F379" s="2">
        <v>4.4069999999999998E-2</v>
      </c>
      <c r="G379" s="2">
        <v>4.4511099999999998E-2</v>
      </c>
      <c r="H379" s="2">
        <v>4.4519999999999997E-2</v>
      </c>
      <c r="I379" s="3">
        <v>45296.83798611111</v>
      </c>
      <c r="J379" s="3">
        <v>45296.93209490741</v>
      </c>
      <c r="K379" s="4">
        <v>1.021102791E-2</v>
      </c>
      <c r="L379" s="4">
        <v>-8.3957340589999995E-3</v>
      </c>
      <c r="M379" s="5">
        <f>IF(C379="SHORT", (F379 - H379) / F379, (H379 - F379) / F379)</f>
        <v>1.0211027910142932E-2</v>
      </c>
    </row>
    <row r="380" spans="1:13" x14ac:dyDescent="0.35">
      <c r="A380" s="1" t="s">
        <v>70</v>
      </c>
      <c r="B380" s="2">
        <v>4.4519999999999997E-2</v>
      </c>
      <c r="C380" s="1" t="s">
        <v>1</v>
      </c>
      <c r="D380" s="1" t="s">
        <v>10</v>
      </c>
      <c r="E380" s="2">
        <v>0</v>
      </c>
      <c r="F380" s="2">
        <v>4.3999999999999997E-2</v>
      </c>
      <c r="G380" s="2">
        <v>4.4511099999999998E-2</v>
      </c>
      <c r="H380" s="2">
        <v>4.4519999999999997E-2</v>
      </c>
      <c r="I380" s="3">
        <v>45296.838530092595</v>
      </c>
      <c r="J380" s="3">
        <v>45296.93209490741</v>
      </c>
      <c r="K380" s="4">
        <v>1.1818181820000001E-2</v>
      </c>
      <c r="L380" s="4">
        <v>-6.8181818179999997E-3</v>
      </c>
      <c r="M380" s="5">
        <f>IF(C380="SHORT", (F380 - H380) / F380, (H380 - F380) / F380)</f>
        <v>1.1818181818181811E-2</v>
      </c>
    </row>
    <row r="381" spans="1:13" x14ac:dyDescent="0.35">
      <c r="A381" s="1" t="s">
        <v>91</v>
      </c>
      <c r="B381" s="2">
        <v>0.22989999999999999</v>
      </c>
      <c r="C381" s="1" t="s">
        <v>1</v>
      </c>
      <c r="D381" s="1" t="s">
        <v>10</v>
      </c>
      <c r="E381" s="2">
        <v>0</v>
      </c>
      <c r="F381" s="2">
        <v>0.2261</v>
      </c>
      <c r="G381" s="2">
        <v>0.22974636000000001</v>
      </c>
      <c r="H381" s="2">
        <v>0.22989999999999999</v>
      </c>
      <c r="I381" s="3">
        <v>45296.838738425926</v>
      </c>
      <c r="J381" s="3">
        <v>45296.879884259259</v>
      </c>
      <c r="K381" s="4">
        <v>1.6806722690000001E-2</v>
      </c>
      <c r="L381" s="4">
        <v>-3.5382574080000001E-3</v>
      </c>
      <c r="M381" s="5">
        <f>IF(C381="SHORT", (F381 - H381) / F381, (H381 - F381) / F381)</f>
        <v>1.6806722689075623E-2</v>
      </c>
    </row>
    <row r="382" spans="1:13" x14ac:dyDescent="0.35">
      <c r="A382" s="1" t="s">
        <v>135</v>
      </c>
      <c r="B382" s="2">
        <v>117.57</v>
      </c>
      <c r="C382" s="1" t="s">
        <v>1</v>
      </c>
      <c r="D382" s="1" t="s">
        <v>2</v>
      </c>
      <c r="E382" s="2">
        <v>0</v>
      </c>
      <c r="F382" s="2">
        <v>116.18</v>
      </c>
      <c r="G382" s="2">
        <v>117.55047740000001</v>
      </c>
      <c r="H382" s="2">
        <v>117.57</v>
      </c>
      <c r="I382" s="3">
        <v>45296.839305555557</v>
      </c>
      <c r="J382" s="3">
        <v>45296.865219907406</v>
      </c>
      <c r="K382" s="4">
        <v>1.196419349E-2</v>
      </c>
      <c r="L382" s="4">
        <v>-3.8733000519999999E-3</v>
      </c>
      <c r="M382" s="5">
        <f>IF(C382="SHORT", (F382 - H382) / F382, (H382 - F382) / F382)</f>
        <v>1.1964193492855796E-2</v>
      </c>
    </row>
    <row r="383" spans="1:13" x14ac:dyDescent="0.35">
      <c r="A383" s="1" t="s">
        <v>70</v>
      </c>
      <c r="B383" s="2">
        <v>4.4389999999999999E-2</v>
      </c>
      <c r="C383" s="1" t="s">
        <v>1</v>
      </c>
      <c r="D383" s="1" t="s">
        <v>9</v>
      </c>
      <c r="E383" s="2">
        <v>0</v>
      </c>
      <c r="F383" s="2">
        <v>4.3889999999999998E-2</v>
      </c>
      <c r="G383" s="2">
        <v>4.438636E-2</v>
      </c>
      <c r="H383" s="2">
        <v>4.4389999999999999E-2</v>
      </c>
      <c r="I383" s="3">
        <v>45296.839930555558</v>
      </c>
      <c r="J383" s="3">
        <v>45296.880150462966</v>
      </c>
      <c r="K383" s="4">
        <v>1.139211666E-2</v>
      </c>
      <c r="L383" s="4">
        <v>-4.329004329E-3</v>
      </c>
      <c r="M383" s="5">
        <f>IF(C383="SHORT", (F383 - H383) / F383, (H383 - F383) / F383)</f>
        <v>1.1392116655274561E-2</v>
      </c>
    </row>
    <row r="384" spans="1:13" x14ac:dyDescent="0.35">
      <c r="A384" s="1" t="s">
        <v>135</v>
      </c>
      <c r="B384" s="2">
        <v>118.17</v>
      </c>
      <c r="C384" s="1" t="s">
        <v>1</v>
      </c>
      <c r="D384" s="1" t="s">
        <v>9</v>
      </c>
      <c r="E384" s="2">
        <v>0</v>
      </c>
      <c r="F384" s="2">
        <v>116.05</v>
      </c>
      <c r="G384" s="2">
        <v>118.15924630000001</v>
      </c>
      <c r="H384" s="2">
        <v>118.17</v>
      </c>
      <c r="I384" s="3">
        <v>45296.839930555558</v>
      </c>
      <c r="J384" s="3">
        <v>45296.870520833334</v>
      </c>
      <c r="K384" s="4">
        <v>1.8267987940000001E-2</v>
      </c>
      <c r="L384" s="4">
        <v>0</v>
      </c>
      <c r="M384" s="5">
        <f>IF(C384="SHORT", (F384 - H384) / F384, (H384 - F384) / F384)</f>
        <v>1.8267987936234423E-2</v>
      </c>
    </row>
    <row r="385" spans="1:13" x14ac:dyDescent="0.35">
      <c r="A385" s="1" t="s">
        <v>122</v>
      </c>
      <c r="B385" s="2">
        <v>4.1169999999999998E-2</v>
      </c>
      <c r="C385" s="1" t="s">
        <v>4</v>
      </c>
      <c r="D385" s="1" t="s">
        <v>10</v>
      </c>
      <c r="E385" s="2">
        <v>0</v>
      </c>
      <c r="F385" s="2">
        <v>4.1950000000000001E-2</v>
      </c>
      <c r="G385" s="2">
        <v>4.1397203799999997E-2</v>
      </c>
      <c r="H385" s="2">
        <v>4.1169999999999998E-2</v>
      </c>
      <c r="I385" s="3">
        <v>45297.070648148147</v>
      </c>
      <c r="J385" s="3">
        <v>45297.071655092594</v>
      </c>
      <c r="K385" s="4">
        <v>1.8593563770000002E-2</v>
      </c>
      <c r="L385" s="4">
        <v>-1.2157330149999999E-2</v>
      </c>
      <c r="M385" s="5">
        <f>IF(C385="SHORT", (F385 - H385) / F385, (H385 - F385) / F385)</f>
        <v>1.8593563766388627E-2</v>
      </c>
    </row>
    <row r="386" spans="1:13" x14ac:dyDescent="0.35">
      <c r="A386" s="1" t="s">
        <v>122</v>
      </c>
      <c r="B386" s="2">
        <v>4.1660000000000003E-2</v>
      </c>
      <c r="C386" s="1" t="s">
        <v>4</v>
      </c>
      <c r="D386" s="1" t="s">
        <v>9</v>
      </c>
      <c r="E386" s="2">
        <v>0</v>
      </c>
      <c r="F386" s="2">
        <v>4.2360000000000002E-2</v>
      </c>
      <c r="G386" s="2">
        <v>4.1923997300000002E-2</v>
      </c>
      <c r="H386" s="2">
        <v>4.1660000000000003E-2</v>
      </c>
      <c r="I386" s="3">
        <v>45297.073159722226</v>
      </c>
      <c r="J386" s="3">
        <v>45297.075104166666</v>
      </c>
      <c r="K386" s="4">
        <v>1.6525023610000002E-2</v>
      </c>
      <c r="L386" s="4">
        <v>-1.274787535E-2</v>
      </c>
      <c r="M386" s="5">
        <f>IF(C386="SHORT", (F386 - H386) / F386, (H386 - F386) / F386)</f>
        <v>1.6525023607176562E-2</v>
      </c>
    </row>
    <row r="387" spans="1:13" x14ac:dyDescent="0.35">
      <c r="A387" s="1" t="s">
        <v>99</v>
      </c>
      <c r="B387" s="2">
        <v>1.4435</v>
      </c>
      <c r="C387" s="1" t="s">
        <v>4</v>
      </c>
      <c r="D387" s="1" t="s">
        <v>187</v>
      </c>
      <c r="E387" s="2">
        <v>2</v>
      </c>
      <c r="F387" s="2">
        <v>1.4618</v>
      </c>
      <c r="G387" s="2">
        <v>1.4435582250000001</v>
      </c>
      <c r="H387" s="2">
        <v>1.4435</v>
      </c>
      <c r="I387" s="3">
        <v>45297.122442129628</v>
      </c>
      <c r="J387" s="3">
        <v>45297.136006944442</v>
      </c>
      <c r="K387" s="4">
        <v>1.2518812420000001E-2</v>
      </c>
      <c r="L387" s="4">
        <v>-4.4397318370000001E-2</v>
      </c>
      <c r="M387" s="5">
        <f>IF(C387="SHORT", (F387 - H387) / F387, (H387 - F387) / F387)</f>
        <v>1.2518812423040076E-2</v>
      </c>
    </row>
    <row r="388" spans="1:13" x14ac:dyDescent="0.35">
      <c r="A388" s="1" t="s">
        <v>99</v>
      </c>
      <c r="B388" s="2">
        <v>1.4704999999999999</v>
      </c>
      <c r="C388" s="1" t="s">
        <v>4</v>
      </c>
      <c r="D388" s="1" t="s">
        <v>29</v>
      </c>
      <c r="E388" s="2">
        <v>1</v>
      </c>
      <c r="F388" s="2">
        <v>1.5195000000000001</v>
      </c>
      <c r="G388" s="2">
        <v>1.4705673379999999</v>
      </c>
      <c r="H388" s="2">
        <v>1.4704999999999999</v>
      </c>
      <c r="I388" s="3">
        <v>45297.130787037036</v>
      </c>
      <c r="J388" s="3">
        <v>45297.13177083333</v>
      </c>
      <c r="K388" s="4">
        <v>3.2247449819019516E-2</v>
      </c>
      <c r="L388" s="4">
        <v>0</v>
      </c>
      <c r="M388" s="5">
        <f>IF(C388="SHORT", (F388 - H388) / F388, (H388 - F388) / F388)</f>
        <v>3.2247449819019516E-2</v>
      </c>
    </row>
    <row r="389" spans="1:13" x14ac:dyDescent="0.35">
      <c r="A389" s="1" t="s">
        <v>40</v>
      </c>
      <c r="B389" s="2">
        <v>0.80389999999999995</v>
      </c>
      <c r="C389" s="1" t="s">
        <v>4</v>
      </c>
      <c r="D389" s="1" t="s">
        <v>9</v>
      </c>
      <c r="E389" s="2">
        <v>0</v>
      </c>
      <c r="F389" s="2">
        <v>0.81850000000000001</v>
      </c>
      <c r="G389" s="2">
        <v>0.80487438320000004</v>
      </c>
      <c r="H389" s="2">
        <v>0.80389999999999995</v>
      </c>
      <c r="I389" s="3">
        <v>45297.134872685187</v>
      </c>
      <c r="J389" s="3">
        <v>45297.14502314815</v>
      </c>
      <c r="K389" s="4">
        <v>1.783750764E-2</v>
      </c>
      <c r="L389" s="4">
        <v>-1.075137447E-2</v>
      </c>
      <c r="M389" s="5">
        <f>IF(C389="SHORT", (F389 - H389) / F389, (H389 - F389) / F389)</f>
        <v>1.7837507635919434E-2</v>
      </c>
    </row>
    <row r="390" spans="1:13" x14ac:dyDescent="0.35">
      <c r="A390" s="1" t="s">
        <v>40</v>
      </c>
      <c r="B390" s="2">
        <v>0.80389999999999995</v>
      </c>
      <c r="C390" s="1" t="s">
        <v>4</v>
      </c>
      <c r="D390" s="1" t="s">
        <v>9</v>
      </c>
      <c r="E390" s="2">
        <v>0</v>
      </c>
      <c r="F390" s="2">
        <v>0.81889999999999996</v>
      </c>
      <c r="G390" s="2">
        <v>0.80487438320000004</v>
      </c>
      <c r="H390" s="2">
        <v>0.80389999999999995</v>
      </c>
      <c r="I390" s="3">
        <v>45297.135266203702</v>
      </c>
      <c r="J390" s="3">
        <v>45297.14502314815</v>
      </c>
      <c r="K390" s="4">
        <v>1.8317254849999999E-2</v>
      </c>
      <c r="L390" s="4">
        <v>-1.025766272E-2</v>
      </c>
      <c r="M390" s="5">
        <f>IF(C390="SHORT", (F390 - H390) / F390, (H390 - F390) / F390)</f>
        <v>1.8317254854072554E-2</v>
      </c>
    </row>
    <row r="391" spans="1:13" x14ac:dyDescent="0.35">
      <c r="A391" s="1" t="s">
        <v>200</v>
      </c>
      <c r="B391" s="2">
        <v>312.11</v>
      </c>
      <c r="C391" s="1" t="s">
        <v>1</v>
      </c>
      <c r="D391" s="1" t="s">
        <v>10</v>
      </c>
      <c r="E391" s="2">
        <v>0</v>
      </c>
      <c r="F391" s="2">
        <v>308.5</v>
      </c>
      <c r="G391" s="2">
        <v>311.99085170000001</v>
      </c>
      <c r="H391" s="2">
        <v>312.11</v>
      </c>
      <c r="I391" s="3">
        <v>45297.140567129631</v>
      </c>
      <c r="J391" s="3">
        <v>45302.490046296298</v>
      </c>
      <c r="K391" s="4">
        <v>1.1701782819999999E-2</v>
      </c>
      <c r="L391" s="4">
        <v>-6.2560777959999994E-2</v>
      </c>
      <c r="M391" s="5">
        <f>IF(C391="SHORT", (F391 - H391) / F391, (H391 - F391) / F391)</f>
        <v>1.170178282009729E-2</v>
      </c>
    </row>
    <row r="392" spans="1:13" x14ac:dyDescent="0.35">
      <c r="A392" s="1" t="s">
        <v>40</v>
      </c>
      <c r="B392" s="2">
        <v>0.82030000000000003</v>
      </c>
      <c r="C392" s="1" t="s">
        <v>4</v>
      </c>
      <c r="D392" s="1" t="s">
        <v>2</v>
      </c>
      <c r="E392" s="2">
        <v>0</v>
      </c>
      <c r="F392" s="2">
        <v>0.83340000000000003</v>
      </c>
      <c r="G392" s="2">
        <v>0.82040140660000005</v>
      </c>
      <c r="H392" s="2">
        <v>0.82030000000000003</v>
      </c>
      <c r="I392" s="3">
        <v>45297.186666666668</v>
      </c>
      <c r="J392" s="3">
        <v>45297.197662037041</v>
      </c>
      <c r="K392" s="4">
        <v>1.5718742500000001E-2</v>
      </c>
      <c r="L392" s="4">
        <v>-1.187904968E-2</v>
      </c>
      <c r="M392" s="5">
        <f>IF(C392="SHORT", (F392 - H392) / F392, (H392 - F392) / F392)</f>
        <v>1.5718742500599951E-2</v>
      </c>
    </row>
    <row r="393" spans="1:13" x14ac:dyDescent="0.35">
      <c r="A393" s="1" t="s">
        <v>15</v>
      </c>
      <c r="B393" s="2">
        <v>0.78800000000000003</v>
      </c>
      <c r="C393" s="1" t="s">
        <v>4</v>
      </c>
      <c r="D393" s="1" t="s">
        <v>10</v>
      </c>
      <c r="E393" s="2">
        <v>0</v>
      </c>
      <c r="F393" s="2">
        <v>0.80700000000000005</v>
      </c>
      <c r="G393" s="2">
        <v>0.79126857760000002</v>
      </c>
      <c r="H393" s="2">
        <v>0.78800000000000003</v>
      </c>
      <c r="I393" s="3">
        <v>45297.314293981479</v>
      </c>
      <c r="J393" s="3">
        <v>45297.427939814814</v>
      </c>
      <c r="K393" s="4">
        <v>2.3543990086741035E-2</v>
      </c>
      <c r="L393" s="4">
        <v>-7.6332094180000004E-2</v>
      </c>
      <c r="M393" s="5">
        <f>IF(C393="SHORT", (F393 - H393) / F393, (H393 - F393) / F393)</f>
        <v>2.3543990086741035E-2</v>
      </c>
    </row>
    <row r="394" spans="1:13" x14ac:dyDescent="0.35">
      <c r="A394" s="1" t="s">
        <v>15</v>
      </c>
      <c r="B394" s="2">
        <v>0.78800000000000003</v>
      </c>
      <c r="C394" s="1" t="s">
        <v>4</v>
      </c>
      <c r="D394" s="1" t="s">
        <v>10</v>
      </c>
      <c r="E394" s="2">
        <v>0</v>
      </c>
      <c r="F394" s="2">
        <v>0.80079999999999996</v>
      </c>
      <c r="G394" s="2">
        <v>0.79126857760000002</v>
      </c>
      <c r="H394" s="2">
        <v>0.78800000000000003</v>
      </c>
      <c r="I394" s="3">
        <v>45297.315254629626</v>
      </c>
      <c r="J394" s="3">
        <v>45297.427939814814</v>
      </c>
      <c r="K394" s="4">
        <v>1.5984015979999999E-2</v>
      </c>
      <c r="L394" s="4">
        <v>-8.4665334669999995E-2</v>
      </c>
      <c r="M394" s="5">
        <f>IF(C394="SHORT", (F394 - H394) / F394, (H394 - F394) / F394)</f>
        <v>1.5984015984015887E-2</v>
      </c>
    </row>
    <row r="395" spans="1:13" x14ac:dyDescent="0.35">
      <c r="A395" s="1" t="s">
        <v>3</v>
      </c>
      <c r="B395" s="2">
        <v>144.19999999999999</v>
      </c>
      <c r="C395" s="1" t="s">
        <v>1</v>
      </c>
      <c r="D395" s="1" t="s">
        <v>10</v>
      </c>
      <c r="E395" s="2">
        <v>0</v>
      </c>
      <c r="F395" s="2">
        <v>142.62899999999999</v>
      </c>
      <c r="G395" s="2">
        <v>144.18983979999999</v>
      </c>
      <c r="H395" s="2">
        <v>144.19999999999999</v>
      </c>
      <c r="I395" s="3">
        <v>45297.326620370368</v>
      </c>
      <c r="J395" s="3">
        <v>45297.331701388888</v>
      </c>
      <c r="K395" s="4">
        <v>1.10145903E-2</v>
      </c>
      <c r="L395" s="4">
        <v>-2.594142846E-4</v>
      </c>
      <c r="M395" s="5">
        <f>IF(C395="SHORT", (F395 - H395) / F395, (H395 - F395) / F395)</f>
        <v>1.101459030071022E-2</v>
      </c>
    </row>
    <row r="396" spans="1:13" x14ac:dyDescent="0.35">
      <c r="A396" s="1" t="s">
        <v>3</v>
      </c>
      <c r="B396" s="2">
        <v>144.19999999999999</v>
      </c>
      <c r="C396" s="1" t="s">
        <v>1</v>
      </c>
      <c r="D396" s="1" t="s">
        <v>10</v>
      </c>
      <c r="E396" s="2">
        <v>0</v>
      </c>
      <c r="F396" s="2">
        <v>142.61500000000001</v>
      </c>
      <c r="G396" s="2">
        <v>144.18983979999999</v>
      </c>
      <c r="H396" s="2">
        <v>144.19999999999999</v>
      </c>
      <c r="I396" s="3">
        <v>45297.32744212963</v>
      </c>
      <c r="J396" s="3">
        <v>45297.331701388888</v>
      </c>
      <c r="K396" s="4">
        <v>1.1113837959999999E-2</v>
      </c>
      <c r="L396" s="4">
        <v>-1.6127335829999999E-4</v>
      </c>
      <c r="M396" s="5">
        <f>IF(C396="SHORT", (F396 - H396) / F396, (H396 - F396) / F396)</f>
        <v>1.1113837955334148E-2</v>
      </c>
    </row>
    <row r="397" spans="1:13" x14ac:dyDescent="0.35">
      <c r="A397" s="1" t="s">
        <v>3</v>
      </c>
      <c r="B397" s="2">
        <v>140.07</v>
      </c>
      <c r="C397" s="1" t="s">
        <v>1</v>
      </c>
      <c r="D397" s="1" t="s">
        <v>10</v>
      </c>
      <c r="E397" s="2">
        <v>0</v>
      </c>
      <c r="F397" s="2">
        <v>138.529</v>
      </c>
      <c r="G397" s="2">
        <v>139.917922</v>
      </c>
      <c r="H397" s="2">
        <v>140.07</v>
      </c>
      <c r="I397" s="3">
        <v>45297.341724537036</v>
      </c>
      <c r="J397" s="3">
        <v>45297.497581018521</v>
      </c>
      <c r="K397" s="4">
        <v>1.112402457E-2</v>
      </c>
      <c r="L397" s="4">
        <v>-3.715467519E-2</v>
      </c>
      <c r="M397" s="5">
        <f>IF(C397="SHORT", (F397 - H397) / F397, (H397 - F397) / F397)</f>
        <v>1.1124024572472167E-2</v>
      </c>
    </row>
    <row r="398" spans="1:13" x14ac:dyDescent="0.35">
      <c r="A398" s="1" t="s">
        <v>201</v>
      </c>
      <c r="B398" s="2">
        <v>0.46129999999999999</v>
      </c>
      <c r="C398" s="1" t="s">
        <v>1</v>
      </c>
      <c r="D398" s="1" t="s">
        <v>9</v>
      </c>
      <c r="E398" s="2">
        <v>0</v>
      </c>
      <c r="F398" s="2">
        <v>0.45669999999999999</v>
      </c>
      <c r="G398" s="2">
        <v>0.46129668000000001</v>
      </c>
      <c r="H398" s="2">
        <v>0.46129999999999999</v>
      </c>
      <c r="I398" s="3">
        <v>45297.341990740744</v>
      </c>
      <c r="J398" s="3">
        <v>45297.371805555558</v>
      </c>
      <c r="K398" s="4">
        <v>1.0072257500000001E-2</v>
      </c>
      <c r="L398" s="4">
        <v>-1.7079045330000001E-2</v>
      </c>
      <c r="M398" s="5">
        <f>IF(C398="SHORT", (F398 - H398) / F398, (H398 - F398) / F398)</f>
        <v>1.0072257499452579E-2</v>
      </c>
    </row>
    <row r="399" spans="1:13" x14ac:dyDescent="0.35">
      <c r="A399" s="1" t="s">
        <v>195</v>
      </c>
      <c r="B399" s="2">
        <v>0.14265</v>
      </c>
      <c r="C399" s="1" t="s">
        <v>1</v>
      </c>
      <c r="D399" s="1" t="s">
        <v>2</v>
      </c>
      <c r="E399" s="2">
        <v>0</v>
      </c>
      <c r="F399" s="2">
        <v>0.14102999999999999</v>
      </c>
      <c r="G399" s="2">
        <v>0.14264213000000001</v>
      </c>
      <c r="H399" s="2">
        <v>0.14265</v>
      </c>
      <c r="I399" s="3">
        <v>45297.344537037039</v>
      </c>
      <c r="J399" s="3">
        <v>45297.446157407408</v>
      </c>
      <c r="K399" s="4">
        <v>1.148691768E-2</v>
      </c>
      <c r="L399" s="4">
        <v>-2.7440970009999999E-2</v>
      </c>
      <c r="M399" s="5">
        <f>IF(C399="SHORT", (F399 - H399) / F399, (H399 - F399) / F399)</f>
        <v>1.1486917677090055E-2</v>
      </c>
    </row>
    <row r="400" spans="1:13" x14ac:dyDescent="0.35">
      <c r="A400" s="1" t="s">
        <v>3</v>
      </c>
      <c r="B400" s="2">
        <v>140.07</v>
      </c>
      <c r="C400" s="1" t="s">
        <v>1</v>
      </c>
      <c r="D400" s="1" t="s">
        <v>10</v>
      </c>
      <c r="E400" s="2">
        <v>0</v>
      </c>
      <c r="F400" s="2">
        <v>138.36099999999999</v>
      </c>
      <c r="G400" s="2">
        <v>139.93629079999999</v>
      </c>
      <c r="H400" s="2">
        <v>140.07</v>
      </c>
      <c r="I400" s="3">
        <v>45297.344537037039</v>
      </c>
      <c r="J400" s="3">
        <v>45297.49759259259</v>
      </c>
      <c r="K400" s="4">
        <v>1.235174652E-2</v>
      </c>
      <c r="L400" s="4">
        <v>-3.5985573969999997E-2</v>
      </c>
      <c r="M400" s="5">
        <f>IF(C400="SHORT", (F400 - H400) / F400, (H400 - F400) / F400)</f>
        <v>1.2351746518166271E-2</v>
      </c>
    </row>
    <row r="401" spans="1:13" x14ac:dyDescent="0.35">
      <c r="A401" s="1" t="s">
        <v>161</v>
      </c>
      <c r="B401" s="2">
        <v>24.341000000000001</v>
      </c>
      <c r="C401" s="1" t="s">
        <v>1</v>
      </c>
      <c r="D401" s="1" t="s">
        <v>9</v>
      </c>
      <c r="E401" s="2">
        <v>0</v>
      </c>
      <c r="F401" s="2">
        <v>23.782</v>
      </c>
      <c r="G401" s="2">
        <v>24.332690119999999</v>
      </c>
      <c r="H401" s="2">
        <v>24.341000000000001</v>
      </c>
      <c r="I401" s="3">
        <v>45297.344641203701</v>
      </c>
      <c r="J401" s="3">
        <v>45297.467719907407</v>
      </c>
      <c r="K401" s="4">
        <v>2.3505171978807547E-2</v>
      </c>
      <c r="L401" s="4">
        <v>-1.6441005799999998E-2</v>
      </c>
      <c r="M401" s="5">
        <f>IF(C401="SHORT", (F401 - H401) / F401, (H401 - F401) / F401)</f>
        <v>2.3505171978807547E-2</v>
      </c>
    </row>
    <row r="402" spans="1:13" x14ac:dyDescent="0.35">
      <c r="A402" s="1" t="s">
        <v>3</v>
      </c>
      <c r="B402" s="2">
        <v>140.07</v>
      </c>
      <c r="C402" s="1" t="s">
        <v>1</v>
      </c>
      <c r="D402" s="1" t="s">
        <v>10</v>
      </c>
      <c r="E402" s="2">
        <v>0</v>
      </c>
      <c r="F402" s="2">
        <v>138.24</v>
      </c>
      <c r="G402" s="2">
        <v>139.91140110000001</v>
      </c>
      <c r="H402" s="2">
        <v>140.07</v>
      </c>
      <c r="I402" s="3">
        <v>45297.345196759263</v>
      </c>
      <c r="J402" s="3">
        <v>45297.49759259259</v>
      </c>
      <c r="K402" s="4">
        <v>1.323784722E-2</v>
      </c>
      <c r="L402" s="4">
        <v>-3.5141782410000003E-2</v>
      </c>
      <c r="M402" s="5">
        <f>IF(C402="SHORT", (F402 - H402) / F402, (H402 - F402) / F402)</f>
        <v>1.3237847222222106E-2</v>
      </c>
    </row>
    <row r="403" spans="1:13" x14ac:dyDescent="0.35">
      <c r="A403" s="1" t="s">
        <v>3</v>
      </c>
      <c r="B403" s="2">
        <v>140.07</v>
      </c>
      <c r="C403" s="1" t="s">
        <v>1</v>
      </c>
      <c r="D403" s="1" t="s">
        <v>10</v>
      </c>
      <c r="E403" s="2">
        <v>0</v>
      </c>
      <c r="F403" s="2">
        <v>137.80000000000001</v>
      </c>
      <c r="G403" s="2">
        <v>139.93910890000001</v>
      </c>
      <c r="H403" s="2">
        <v>140.07</v>
      </c>
      <c r="I403" s="3">
        <v>45297.345347222225</v>
      </c>
      <c r="J403" s="3">
        <v>45297.49759259259</v>
      </c>
      <c r="K403" s="4">
        <v>1.6473149489999998E-2</v>
      </c>
      <c r="L403" s="4">
        <v>-3.206095791E-2</v>
      </c>
      <c r="M403" s="5">
        <f>IF(C403="SHORT", (F403 - H403) / F403, (H403 - F403) / F403)</f>
        <v>1.6473149492017284E-2</v>
      </c>
    </row>
    <row r="404" spans="1:13" x14ac:dyDescent="0.35">
      <c r="A404" s="1" t="s">
        <v>202</v>
      </c>
      <c r="B404" s="2">
        <v>0.59179999999999999</v>
      </c>
      <c r="C404" s="1" t="s">
        <v>1</v>
      </c>
      <c r="D404" s="1" t="s">
        <v>10</v>
      </c>
      <c r="E404" s="2">
        <v>0</v>
      </c>
      <c r="F404" s="2">
        <v>0.58199999999999996</v>
      </c>
      <c r="G404" s="2">
        <v>0.59161050000000004</v>
      </c>
      <c r="H404" s="2">
        <v>0.59179999999999999</v>
      </c>
      <c r="I404" s="3">
        <v>45297.348993055559</v>
      </c>
      <c r="J404" s="3">
        <v>45297.72146990741</v>
      </c>
      <c r="K404" s="4">
        <v>1.683848797E-2</v>
      </c>
      <c r="L404" s="4">
        <v>-4.7594501720000001E-2</v>
      </c>
      <c r="M404" s="5">
        <f>IF(C404="SHORT", (F404 - H404) / F404, (H404 - F404) / F404)</f>
        <v>1.6838487972508646E-2</v>
      </c>
    </row>
    <row r="405" spans="1:13" x14ac:dyDescent="0.35">
      <c r="A405" s="1" t="s">
        <v>45</v>
      </c>
      <c r="B405" s="2">
        <v>1.1456</v>
      </c>
      <c r="C405" s="1" t="s">
        <v>1</v>
      </c>
      <c r="D405" s="1" t="s">
        <v>10</v>
      </c>
      <c r="E405" s="2">
        <v>0</v>
      </c>
      <c r="F405" s="2">
        <v>1.1258999999999999</v>
      </c>
      <c r="G405" s="2">
        <v>1.14274305</v>
      </c>
      <c r="H405" s="2">
        <v>1.1456</v>
      </c>
      <c r="I405" s="3">
        <v>45297.349791666667</v>
      </c>
      <c r="J405" s="3">
        <v>45298.13548611111</v>
      </c>
      <c r="K405" s="4">
        <v>1.7497113420000002E-2</v>
      </c>
      <c r="L405" s="4">
        <v>-4.6007638330000003E-2</v>
      </c>
      <c r="M405" s="5">
        <f>IF(C405="SHORT", (F405 - H405) / F405, (H405 - F405) / F405)</f>
        <v>1.7497113420374858E-2</v>
      </c>
    </row>
    <row r="406" spans="1:13" x14ac:dyDescent="0.35">
      <c r="A406" s="1" t="s">
        <v>118</v>
      </c>
      <c r="B406" s="2">
        <v>2.5610000000000001E-2</v>
      </c>
      <c r="C406" s="1" t="s">
        <v>1</v>
      </c>
      <c r="D406" s="1" t="s">
        <v>10</v>
      </c>
      <c r="E406" s="2">
        <v>0</v>
      </c>
      <c r="F406" s="2">
        <v>2.5350000000000001E-2</v>
      </c>
      <c r="G406" s="2">
        <v>2.5604040000000002E-2</v>
      </c>
      <c r="H406" s="2">
        <v>2.5610000000000001E-2</v>
      </c>
      <c r="I406" s="3">
        <v>45297.350081018521</v>
      </c>
      <c r="J406" s="3">
        <v>45297.600555555553</v>
      </c>
      <c r="K406" s="4">
        <v>1.0256410259999999E-2</v>
      </c>
      <c r="L406" s="4">
        <v>-3.9053254439999997E-2</v>
      </c>
      <c r="M406" s="5">
        <f>IF(C406="SHORT", (F406 - H406) / F406, (H406 - F406) / F406)</f>
        <v>1.0256410256410249E-2</v>
      </c>
    </row>
    <row r="407" spans="1:13" x14ac:dyDescent="0.35">
      <c r="A407" s="1" t="s">
        <v>69</v>
      </c>
      <c r="B407" s="2">
        <v>857.7</v>
      </c>
      <c r="C407" s="1" t="s">
        <v>1</v>
      </c>
      <c r="D407" s="1" t="s">
        <v>10</v>
      </c>
      <c r="E407" s="2">
        <v>0</v>
      </c>
      <c r="F407" s="2">
        <v>848.6</v>
      </c>
      <c r="G407" s="2">
        <v>857.52463920000002</v>
      </c>
      <c r="H407" s="2">
        <v>857.7</v>
      </c>
      <c r="I407" s="3">
        <v>45297.350312499999</v>
      </c>
      <c r="J407" s="3">
        <v>45297.775925925926</v>
      </c>
      <c r="K407" s="4">
        <v>1.0723544660000001E-2</v>
      </c>
      <c r="L407" s="4">
        <v>-3.3584727789999998E-2</v>
      </c>
      <c r="M407" s="5">
        <f>IF(C407="SHORT", (F407 - H407) / F407, (H407 - F407) / F407)</f>
        <v>1.0723544661795925E-2</v>
      </c>
    </row>
    <row r="408" spans="1:13" x14ac:dyDescent="0.35">
      <c r="A408" s="1" t="s">
        <v>117</v>
      </c>
      <c r="B408" s="2">
        <v>2.5310000000000001</v>
      </c>
      <c r="C408" s="1" t="s">
        <v>1</v>
      </c>
      <c r="D408" s="1" t="s">
        <v>10</v>
      </c>
      <c r="E408" s="2">
        <v>0</v>
      </c>
      <c r="F408" s="2">
        <v>2.5030000000000001</v>
      </c>
      <c r="G408" s="2">
        <v>2.53059835</v>
      </c>
      <c r="H408" s="2">
        <v>2.5310000000000001</v>
      </c>
      <c r="I408" s="3">
        <v>45297.350601851853</v>
      </c>
      <c r="J408" s="3">
        <v>45297.475393518522</v>
      </c>
      <c r="K408" s="4">
        <v>1.1186576110000001E-2</v>
      </c>
      <c r="L408" s="4">
        <v>-3.7155413499999998E-2</v>
      </c>
      <c r="M408" s="5">
        <f>IF(C408="SHORT", (F408 - H408) / F408, (H408 - F408) / F408)</f>
        <v>1.1186576108669606E-2</v>
      </c>
    </row>
    <row r="409" spans="1:13" x14ac:dyDescent="0.35">
      <c r="A409" s="1" t="s">
        <v>3</v>
      </c>
      <c r="B409" s="2">
        <v>140.07</v>
      </c>
      <c r="C409" s="1" t="s">
        <v>1</v>
      </c>
      <c r="D409" s="1" t="s">
        <v>10</v>
      </c>
      <c r="E409" s="2">
        <v>0</v>
      </c>
      <c r="F409" s="2">
        <v>138.46100000000001</v>
      </c>
      <c r="G409" s="2">
        <v>139.92782389999999</v>
      </c>
      <c r="H409" s="2">
        <v>140.07</v>
      </c>
      <c r="I409" s="3">
        <v>45297.350972222222</v>
      </c>
      <c r="J409" s="3">
        <v>45297.49759259259</v>
      </c>
      <c r="K409" s="4">
        <v>1.162060075E-2</v>
      </c>
      <c r="L409" s="4">
        <v>-3.6681809320000001E-2</v>
      </c>
      <c r="M409" s="5">
        <f>IF(C409="SHORT", (F409 - H409) / F409, (H409 - F409) / F409)</f>
        <v>1.162060074678054E-2</v>
      </c>
    </row>
    <row r="410" spans="1:13" x14ac:dyDescent="0.35">
      <c r="A410" s="1" t="s">
        <v>203</v>
      </c>
      <c r="B410" s="2">
        <v>1.7867</v>
      </c>
      <c r="C410" s="1" t="s">
        <v>1</v>
      </c>
      <c r="D410" s="1" t="s">
        <v>10</v>
      </c>
      <c r="E410" s="2">
        <v>0</v>
      </c>
      <c r="F410" s="2">
        <v>1.7604</v>
      </c>
      <c r="G410" s="2">
        <v>1.78665227</v>
      </c>
      <c r="H410" s="2">
        <v>1.7867</v>
      </c>
      <c r="I410" s="3">
        <v>45297.351134259261</v>
      </c>
      <c r="J410" s="3">
        <v>45297.62363425926</v>
      </c>
      <c r="K410" s="4">
        <v>1.4939786409999999E-2</v>
      </c>
      <c r="L410" s="4">
        <v>-3.8116337200000003E-2</v>
      </c>
      <c r="M410" s="5">
        <f>IF(C410="SHORT", (F410 - H410) / F410, (H410 - F410) / F410)</f>
        <v>1.4939786412179044E-2</v>
      </c>
    </row>
    <row r="411" spans="1:13" x14ac:dyDescent="0.35">
      <c r="A411" s="1" t="s">
        <v>28</v>
      </c>
      <c r="B411" s="2">
        <v>6.8029999999999999</v>
      </c>
      <c r="C411" s="1" t="s">
        <v>1</v>
      </c>
      <c r="D411" s="1" t="s">
        <v>10</v>
      </c>
      <c r="E411" s="2">
        <v>0</v>
      </c>
      <c r="F411" s="2">
        <v>6.7320000000000002</v>
      </c>
      <c r="G411" s="2">
        <v>6.80203253</v>
      </c>
      <c r="H411" s="2">
        <v>6.8029999999999999</v>
      </c>
      <c r="I411" s="3">
        <v>45297.3515162037</v>
      </c>
      <c r="J411" s="3">
        <v>45297.500543981485</v>
      </c>
      <c r="K411" s="4">
        <v>1.05466429E-2</v>
      </c>
      <c r="L411" s="4">
        <v>-4.159239453E-2</v>
      </c>
      <c r="M411" s="5">
        <f>IF(C411="SHORT", (F411 - H411) / F411, (H411 - F411) / F411)</f>
        <v>1.0546642899584036E-2</v>
      </c>
    </row>
    <row r="412" spans="1:13" x14ac:dyDescent="0.35">
      <c r="A412" s="1" t="s">
        <v>66</v>
      </c>
      <c r="B412" s="2">
        <v>9.1820000000000004</v>
      </c>
      <c r="C412" s="1" t="s">
        <v>1</v>
      </c>
      <c r="D412" s="1" t="s">
        <v>11</v>
      </c>
      <c r="E412" s="2">
        <v>1</v>
      </c>
      <c r="F412" s="2">
        <v>9.0869999999999997</v>
      </c>
      <c r="G412" s="2">
        <v>9.1811039999999995</v>
      </c>
      <c r="H412" s="2">
        <v>9.1820000000000004</v>
      </c>
      <c r="I412" s="3">
        <v>45297.352743055555</v>
      </c>
      <c r="J412" s="3">
        <v>45297.491805555554</v>
      </c>
      <c r="K412" s="4">
        <v>1.045449543E-2</v>
      </c>
      <c r="L412" s="4">
        <v>-2.5641025639999999E-2</v>
      </c>
      <c r="M412" s="5">
        <f>IF(C412="SHORT", (F412 - H412) / F412, (H412 - F412) / F412)</f>
        <v>1.0454495433036276E-2</v>
      </c>
    </row>
    <row r="413" spans="1:13" x14ac:dyDescent="0.35">
      <c r="A413" s="1" t="s">
        <v>204</v>
      </c>
      <c r="B413" s="2">
        <v>0.45229999999999998</v>
      </c>
      <c r="C413" s="1" t="s">
        <v>1</v>
      </c>
      <c r="D413" s="1" t="s">
        <v>11</v>
      </c>
      <c r="E413" s="2">
        <v>1</v>
      </c>
      <c r="F413" s="2">
        <v>0.44740000000000002</v>
      </c>
      <c r="G413" s="2">
        <v>0.45213139000000002</v>
      </c>
      <c r="H413" s="2">
        <v>0.45229999999999998</v>
      </c>
      <c r="I413" s="3">
        <v>45297.352743055555</v>
      </c>
      <c r="J413" s="3">
        <v>45297.358738425923</v>
      </c>
      <c r="K413" s="4">
        <v>1.095216808E-2</v>
      </c>
      <c r="L413" s="4">
        <v>-4.023245418E-3</v>
      </c>
      <c r="M413" s="5">
        <f>IF(C413="SHORT", (F413 - H413) / F413, (H413 - F413) / F413)</f>
        <v>1.0952168082252927E-2</v>
      </c>
    </row>
    <row r="414" spans="1:13" x14ac:dyDescent="0.35">
      <c r="A414" s="1" t="s">
        <v>59</v>
      </c>
      <c r="B414" s="2">
        <v>0.26179999999999998</v>
      </c>
      <c r="C414" s="1" t="s">
        <v>1</v>
      </c>
      <c r="D414" s="1" t="s">
        <v>10</v>
      </c>
      <c r="E414" s="2">
        <v>0</v>
      </c>
      <c r="F414" s="2">
        <v>0.25869999999999999</v>
      </c>
      <c r="G414" s="2">
        <v>0.26174340000000001</v>
      </c>
      <c r="H414" s="2">
        <v>0.26179999999999998</v>
      </c>
      <c r="I414" s="3">
        <v>45297.352847222224</v>
      </c>
      <c r="J414" s="3">
        <v>45297.359178240738</v>
      </c>
      <c r="K414" s="4">
        <v>1.198299188E-2</v>
      </c>
      <c r="L414" s="4">
        <v>-3.8654812519999999E-3</v>
      </c>
      <c r="M414" s="5">
        <f>IF(C414="SHORT", (F414 - H414) / F414, (H414 - F414) / F414)</f>
        <v>1.1982991882489339E-2</v>
      </c>
    </row>
    <row r="415" spans="1:13" x14ac:dyDescent="0.35">
      <c r="A415" s="1" t="s">
        <v>7</v>
      </c>
      <c r="B415" s="2">
        <v>7.86</v>
      </c>
      <c r="C415" s="1" t="s">
        <v>1</v>
      </c>
      <c r="D415" s="1" t="s">
        <v>10</v>
      </c>
      <c r="E415" s="2">
        <v>0</v>
      </c>
      <c r="F415" s="2">
        <v>7.7615999999999996</v>
      </c>
      <c r="G415" s="2">
        <v>7.85418737</v>
      </c>
      <c r="H415" s="2">
        <v>7.86</v>
      </c>
      <c r="I415" s="3">
        <v>45297.35292824074</v>
      </c>
      <c r="J415" s="3">
        <v>45297.517592592594</v>
      </c>
      <c r="K415" s="4">
        <v>1.267779839E-2</v>
      </c>
      <c r="L415" s="4">
        <v>-3.2055246340000003E-2</v>
      </c>
      <c r="M415" s="5">
        <f>IF(C415="SHORT", (F415 - H415) / F415, (H415 - F415) / F415)</f>
        <v>1.2677798392084199E-2</v>
      </c>
    </row>
    <row r="416" spans="1:13" x14ac:dyDescent="0.35">
      <c r="A416" s="1" t="s">
        <v>167</v>
      </c>
      <c r="B416" s="2">
        <v>9.7000000000000003E-2</v>
      </c>
      <c r="C416" s="1" t="s">
        <v>1</v>
      </c>
      <c r="D416" s="1" t="s">
        <v>11</v>
      </c>
      <c r="E416" s="2">
        <v>1</v>
      </c>
      <c r="F416" s="2">
        <v>9.6000000000000002E-2</v>
      </c>
      <c r="G416" s="2">
        <v>9.6967330000000004E-2</v>
      </c>
      <c r="H416" s="2">
        <v>9.7000000000000003E-2</v>
      </c>
      <c r="I416" s="3">
        <v>45297.353263888886</v>
      </c>
      <c r="J416" s="3">
        <v>45297.358680555553</v>
      </c>
      <c r="K416" s="4">
        <v>1.041666667E-2</v>
      </c>
      <c r="L416" s="4">
        <v>-2.0833333330000001E-3</v>
      </c>
      <c r="M416" s="5">
        <f>IF(C416="SHORT", (F416 - H416) / F416, (H416 - F416) / F416)</f>
        <v>1.0416666666666676E-2</v>
      </c>
    </row>
    <row r="417" spans="1:13" x14ac:dyDescent="0.35">
      <c r="A417" s="1" t="s">
        <v>206</v>
      </c>
      <c r="B417" s="2">
        <v>5.815E-2</v>
      </c>
      <c r="C417" s="1" t="s">
        <v>1</v>
      </c>
      <c r="D417" s="1" t="s">
        <v>10</v>
      </c>
      <c r="E417" s="2">
        <v>0</v>
      </c>
      <c r="F417" s="2">
        <v>5.7549999999999997E-2</v>
      </c>
      <c r="G417" s="2">
        <v>5.8148579999999998E-2</v>
      </c>
      <c r="H417" s="2">
        <v>5.815E-2</v>
      </c>
      <c r="I417" s="3">
        <v>45297.353263888886</v>
      </c>
      <c r="J417" s="3">
        <v>45297.357789351852</v>
      </c>
      <c r="K417" s="4">
        <v>1.0425716769999999E-2</v>
      </c>
      <c r="L417" s="4">
        <v>-2.7801911379999999E-3</v>
      </c>
      <c r="M417" s="5">
        <f>IF(C417="SHORT", (F417 - H417) / F417, (H417 - F417) / F417)</f>
        <v>1.042571676802786E-2</v>
      </c>
    </row>
    <row r="418" spans="1:13" x14ac:dyDescent="0.35">
      <c r="A418" s="1" t="s">
        <v>95</v>
      </c>
      <c r="B418" s="2">
        <v>0.19969999999999999</v>
      </c>
      <c r="C418" s="1" t="s">
        <v>1</v>
      </c>
      <c r="D418" s="1" t="s">
        <v>10</v>
      </c>
      <c r="E418" s="2">
        <v>0</v>
      </c>
      <c r="F418" s="2">
        <v>0.1976</v>
      </c>
      <c r="G418" s="2">
        <v>0.19962901999999999</v>
      </c>
      <c r="H418" s="2">
        <v>0.19969999999999999</v>
      </c>
      <c r="I418" s="3">
        <v>45297.353263888886</v>
      </c>
      <c r="J418" s="3">
        <v>45297.359317129631</v>
      </c>
      <c r="K418" s="4">
        <v>1.062753036E-2</v>
      </c>
      <c r="L418" s="4">
        <v>-3.542510121E-3</v>
      </c>
      <c r="M418" s="5">
        <f>IF(C418="SHORT", (F418 - H418) / F418, (H418 - F418) / F418)</f>
        <v>1.0627530364372422E-2</v>
      </c>
    </row>
    <row r="419" spans="1:13" x14ac:dyDescent="0.35">
      <c r="A419" s="1" t="s">
        <v>150</v>
      </c>
      <c r="B419" s="2">
        <v>0.10414</v>
      </c>
      <c r="C419" s="1" t="s">
        <v>1</v>
      </c>
      <c r="D419" s="1" t="s">
        <v>10</v>
      </c>
      <c r="E419" s="2">
        <v>0</v>
      </c>
      <c r="F419" s="2">
        <v>0.10302</v>
      </c>
      <c r="G419" s="2">
        <v>0.10412146999999999</v>
      </c>
      <c r="H419" s="2">
        <v>0.10414</v>
      </c>
      <c r="I419" s="3">
        <v>45297.353263888886</v>
      </c>
      <c r="J419" s="3">
        <v>45297.49759259259</v>
      </c>
      <c r="K419" s="4">
        <v>1.0871675399999999E-2</v>
      </c>
      <c r="L419" s="4">
        <v>-2.5626092020000001E-2</v>
      </c>
      <c r="M419" s="5">
        <f>IF(C419="SHORT", (F419 - H419) / F419, (H419 - F419) / F419)</f>
        <v>1.0871675402834362E-2</v>
      </c>
    </row>
    <row r="420" spans="1:13" x14ac:dyDescent="0.35">
      <c r="A420" s="1" t="s">
        <v>207</v>
      </c>
      <c r="B420" s="2">
        <v>3.2528999999999999</v>
      </c>
      <c r="C420" s="1" t="s">
        <v>1</v>
      </c>
      <c r="D420" s="1" t="s">
        <v>10</v>
      </c>
      <c r="E420" s="2">
        <v>0</v>
      </c>
      <c r="F420" s="2">
        <v>3.2170000000000001</v>
      </c>
      <c r="G420" s="2">
        <v>3.2515764599999999</v>
      </c>
      <c r="H420" s="2">
        <v>3.2528999999999999</v>
      </c>
      <c r="I420" s="3">
        <v>45297.353263888886</v>
      </c>
      <c r="J420" s="3">
        <v>45297.356180555558</v>
      </c>
      <c r="K420" s="4">
        <v>1.1159465340000001E-2</v>
      </c>
      <c r="L420" s="4">
        <v>-2.2691949019999999E-3</v>
      </c>
      <c r="M420" s="5">
        <f>IF(C420="SHORT", (F420 - H420) / F420, (H420 - F420) / F420)</f>
        <v>1.115946534037918E-2</v>
      </c>
    </row>
    <row r="421" spans="1:13" x14ac:dyDescent="0.35">
      <c r="A421" s="1" t="s">
        <v>117</v>
      </c>
      <c r="B421" s="2">
        <v>2.5099999999999998</v>
      </c>
      <c r="C421" s="1" t="s">
        <v>1</v>
      </c>
      <c r="D421" s="1" t="s">
        <v>11</v>
      </c>
      <c r="E421" s="2">
        <v>1</v>
      </c>
      <c r="F421" s="2">
        <v>2.4809999999999999</v>
      </c>
      <c r="G421" s="2">
        <v>2.5099044099999999</v>
      </c>
      <c r="H421" s="2">
        <v>2.5099999999999998</v>
      </c>
      <c r="I421" s="3">
        <v>45297.353263888886</v>
      </c>
      <c r="J421" s="3">
        <v>45297.358796296299</v>
      </c>
      <c r="K421" s="4">
        <v>1.168883515E-2</v>
      </c>
      <c r="L421" s="4">
        <v>-3.2245062470000001E-3</v>
      </c>
      <c r="M421" s="5">
        <f>IF(C421="SHORT", (F421 - H421) / F421, (H421 - F421) / F421)</f>
        <v>1.1688835147118064E-2</v>
      </c>
    </row>
    <row r="422" spans="1:13" x14ac:dyDescent="0.35">
      <c r="A422" s="1" t="s">
        <v>205</v>
      </c>
      <c r="B422" s="2">
        <v>7.1849999999999996</v>
      </c>
      <c r="C422" s="1" t="s">
        <v>1</v>
      </c>
      <c r="D422" s="1" t="s">
        <v>10</v>
      </c>
      <c r="E422" s="2">
        <v>0</v>
      </c>
      <c r="F422" s="2">
        <v>7.101</v>
      </c>
      <c r="G422" s="2">
        <v>7.1843620100000001</v>
      </c>
      <c r="H422" s="2">
        <v>7.1849999999999996</v>
      </c>
      <c r="I422" s="3">
        <v>45297.353263888886</v>
      </c>
      <c r="J422" s="3">
        <v>45297.49759259259</v>
      </c>
      <c r="K422" s="4">
        <v>1.1829319810000001E-2</v>
      </c>
      <c r="L422" s="4">
        <v>-2.2391212510000001E-2</v>
      </c>
      <c r="M422" s="5">
        <f>IF(C422="SHORT", (F422 - H422) / F422, (H422 - F422) / F422)</f>
        <v>1.1829319814110636E-2</v>
      </c>
    </row>
    <row r="423" spans="1:13" x14ac:dyDescent="0.35">
      <c r="A423" s="1" t="s">
        <v>165</v>
      </c>
      <c r="B423" s="2">
        <v>2.4403000000000001</v>
      </c>
      <c r="C423" s="1" t="s">
        <v>1</v>
      </c>
      <c r="D423" s="1" t="s">
        <v>10</v>
      </c>
      <c r="E423" s="2">
        <v>0</v>
      </c>
      <c r="F423" s="2">
        <v>2.4116</v>
      </c>
      <c r="G423" s="2">
        <v>2.43800588</v>
      </c>
      <c r="H423" s="2">
        <v>2.4403000000000001</v>
      </c>
      <c r="I423" s="3">
        <v>45297.353263888886</v>
      </c>
      <c r="J423" s="3">
        <v>45297.358587962961</v>
      </c>
      <c r="K423" s="4">
        <v>1.1900812740000001E-2</v>
      </c>
      <c r="L423" s="4">
        <v>-2.1977110629999999E-3</v>
      </c>
      <c r="M423" s="5">
        <f>IF(C423="SHORT", (F423 - H423) / F423, (H423 - F423) / F423)</f>
        <v>1.1900812738430988E-2</v>
      </c>
    </row>
    <row r="424" spans="1:13" x14ac:dyDescent="0.35">
      <c r="A424" s="1" t="s">
        <v>49</v>
      </c>
      <c r="B424" s="2">
        <v>1.5640000000000001E-2</v>
      </c>
      <c r="C424" s="1" t="s">
        <v>1</v>
      </c>
      <c r="D424" s="1" t="s">
        <v>10</v>
      </c>
      <c r="E424" s="2">
        <v>0</v>
      </c>
      <c r="F424" s="2">
        <v>1.545E-2</v>
      </c>
      <c r="G424" s="2">
        <v>1.563782E-2</v>
      </c>
      <c r="H424" s="2">
        <v>1.5640000000000001E-2</v>
      </c>
      <c r="I424" s="3">
        <v>45297.353263888886</v>
      </c>
      <c r="J424" s="3">
        <v>45297.499525462961</v>
      </c>
      <c r="K424" s="4">
        <v>1.2297734629999999E-2</v>
      </c>
      <c r="L424" s="4">
        <v>-2.8478964400000001E-2</v>
      </c>
      <c r="M424" s="5">
        <f>IF(C424="SHORT", (F424 - H424) / F424, (H424 - F424) / F424)</f>
        <v>1.2297734627831776E-2</v>
      </c>
    </row>
    <row r="425" spans="1:13" x14ac:dyDescent="0.35">
      <c r="A425" s="1" t="s">
        <v>45</v>
      </c>
      <c r="B425" s="2">
        <v>1.1297999999999999</v>
      </c>
      <c r="C425" s="1" t="s">
        <v>1</v>
      </c>
      <c r="D425" s="1" t="s">
        <v>11</v>
      </c>
      <c r="E425" s="2">
        <v>1</v>
      </c>
      <c r="F425" s="2">
        <v>1.1153</v>
      </c>
      <c r="G425" s="2">
        <v>1.12932174</v>
      </c>
      <c r="H425" s="2">
        <v>1.1297999999999999</v>
      </c>
      <c r="I425" s="3">
        <v>45297.353263888886</v>
      </c>
      <c r="J425" s="3">
        <v>45297.483530092592</v>
      </c>
      <c r="K425" s="4">
        <v>1.300098628E-2</v>
      </c>
      <c r="L425" s="4">
        <v>-3.6940733429999997E-2</v>
      </c>
      <c r="M425" s="5">
        <f>IF(C425="SHORT", (F425 - H425) / F425, (H425 - F425) / F425)</f>
        <v>1.3000986281717886E-2</v>
      </c>
    </row>
    <row r="426" spans="1:13" x14ac:dyDescent="0.35">
      <c r="A426" s="1" t="s">
        <v>156</v>
      </c>
      <c r="B426" s="2">
        <v>0.82389999999999997</v>
      </c>
      <c r="C426" s="1" t="s">
        <v>1</v>
      </c>
      <c r="D426" s="1" t="s">
        <v>11</v>
      </c>
      <c r="E426" s="2">
        <v>1</v>
      </c>
      <c r="F426" s="2">
        <v>0.81330000000000002</v>
      </c>
      <c r="G426" s="2">
        <v>0.82324522</v>
      </c>
      <c r="H426" s="2">
        <v>0.82389999999999997</v>
      </c>
      <c r="I426" s="3">
        <v>45297.353263888886</v>
      </c>
      <c r="J426" s="3">
        <v>45297.522546296299</v>
      </c>
      <c r="K426" s="4">
        <v>1.303332104E-2</v>
      </c>
      <c r="L426" s="4">
        <v>-2.1640231159999999E-2</v>
      </c>
      <c r="M426" s="5">
        <f>IF(C426="SHORT", (F426 - H426) / F426, (H426 - F426) / F426)</f>
        <v>1.3033321037747379E-2</v>
      </c>
    </row>
    <row r="427" spans="1:13" x14ac:dyDescent="0.35">
      <c r="A427" s="1" t="s">
        <v>170</v>
      </c>
      <c r="B427" s="2">
        <v>1.446E-3</v>
      </c>
      <c r="C427" s="1" t="s">
        <v>1</v>
      </c>
      <c r="D427" s="1" t="s">
        <v>10</v>
      </c>
      <c r="E427" s="2">
        <v>0</v>
      </c>
      <c r="F427" s="2">
        <v>1.4270000000000001E-3</v>
      </c>
      <c r="G427" s="2">
        <v>1.4457700000000001E-3</v>
      </c>
      <c r="H427" s="2">
        <v>1.446E-3</v>
      </c>
      <c r="I427" s="3">
        <v>45297.353263888886</v>
      </c>
      <c r="J427" s="3">
        <v>45297.358680555553</v>
      </c>
      <c r="K427" s="4">
        <v>1.331464611E-2</v>
      </c>
      <c r="L427" s="4">
        <v>-2.8030833919999998E-3</v>
      </c>
      <c r="M427" s="5">
        <f>IF(C427="SHORT", (F427 - H427) / F427, (H427 - F427) / F427)</f>
        <v>1.3314646110721737E-2</v>
      </c>
    </row>
    <row r="428" spans="1:13" x14ac:dyDescent="0.35">
      <c r="A428" s="1" t="s">
        <v>53</v>
      </c>
      <c r="B428" s="2">
        <v>0.17358000000000001</v>
      </c>
      <c r="C428" s="1" t="s">
        <v>1</v>
      </c>
      <c r="D428" s="1" t="s">
        <v>10</v>
      </c>
      <c r="E428" s="2">
        <v>0</v>
      </c>
      <c r="F428" s="2">
        <v>0.17127999999999999</v>
      </c>
      <c r="G428" s="2">
        <v>0.17339072</v>
      </c>
      <c r="H428" s="2">
        <v>0.17358000000000001</v>
      </c>
      <c r="I428" s="3">
        <v>45297.353263888886</v>
      </c>
      <c r="J428" s="3">
        <v>45297.359791666669</v>
      </c>
      <c r="K428" s="4">
        <v>1.3428304530000001E-2</v>
      </c>
      <c r="L428" s="4">
        <v>-3.2111163010000001E-3</v>
      </c>
      <c r="M428" s="5">
        <f>IF(C428="SHORT", (F428 - H428) / F428, (H428 - F428) / F428)</f>
        <v>1.3428304530593323E-2</v>
      </c>
    </row>
    <row r="429" spans="1:13" x14ac:dyDescent="0.35">
      <c r="A429" s="1" t="s">
        <v>123</v>
      </c>
      <c r="B429" s="2">
        <v>1.4645999999999999</v>
      </c>
      <c r="C429" s="1" t="s">
        <v>1</v>
      </c>
      <c r="D429" s="1" t="s">
        <v>10</v>
      </c>
      <c r="E429" s="2">
        <v>0</v>
      </c>
      <c r="F429" s="2">
        <v>1.4430000000000001</v>
      </c>
      <c r="G429" s="2">
        <v>1.4645390700000001</v>
      </c>
      <c r="H429" s="2">
        <v>1.4645999999999999</v>
      </c>
      <c r="I429" s="3">
        <v>45297.353263888886</v>
      </c>
      <c r="J429" s="3">
        <v>45297.908414351848</v>
      </c>
      <c r="K429" s="4">
        <v>1.4968814969999999E-2</v>
      </c>
      <c r="L429" s="4">
        <v>-3.8738738740000001E-2</v>
      </c>
      <c r="M429" s="5">
        <f>IF(C429="SHORT", (F429 - H429) / F429, (H429 - F429) / F429)</f>
        <v>1.4968814968814859E-2</v>
      </c>
    </row>
    <row r="430" spans="1:13" x14ac:dyDescent="0.35">
      <c r="A430" s="1" t="s">
        <v>86</v>
      </c>
      <c r="B430" s="2">
        <v>0.24165</v>
      </c>
      <c r="C430" s="1" t="s">
        <v>1</v>
      </c>
      <c r="D430" s="1" t="s">
        <v>10</v>
      </c>
      <c r="E430" s="2">
        <v>0</v>
      </c>
      <c r="F430" s="2">
        <v>0.23622000000000001</v>
      </c>
      <c r="G430" s="2">
        <v>0.24151903</v>
      </c>
      <c r="H430" s="2">
        <v>0.24165</v>
      </c>
      <c r="I430" s="3">
        <v>45297.353263888886</v>
      </c>
      <c r="J430" s="3">
        <v>45297.603275462963</v>
      </c>
      <c r="K430" s="4">
        <v>2.2987045974091905E-2</v>
      </c>
      <c r="L430" s="4">
        <v>-4.5085090170000001E-2</v>
      </c>
      <c r="M430" s="5">
        <f>IF(C430="SHORT", (F430 - H430) / F430, (H430 - F430) / F430)</f>
        <v>2.2987045974091905E-2</v>
      </c>
    </row>
    <row r="431" spans="1:13" x14ac:dyDescent="0.35">
      <c r="A431" s="1" t="s">
        <v>102</v>
      </c>
      <c r="B431" s="2">
        <v>0.71</v>
      </c>
      <c r="C431" s="1" t="s">
        <v>1</v>
      </c>
      <c r="D431" s="1" t="s">
        <v>10</v>
      </c>
      <c r="E431" s="2">
        <v>0</v>
      </c>
      <c r="F431" s="2">
        <v>0.70220000000000005</v>
      </c>
      <c r="G431" s="2">
        <v>0.70987423000000005</v>
      </c>
      <c r="H431" s="2">
        <v>0.71</v>
      </c>
      <c r="I431" s="3">
        <v>45297.353356481479</v>
      </c>
      <c r="J431" s="3">
        <v>45297.517511574071</v>
      </c>
      <c r="K431" s="4">
        <v>1.110794645E-2</v>
      </c>
      <c r="L431" s="4">
        <v>-2.8624323550000001E-2</v>
      </c>
      <c r="M431" s="5">
        <f>IF(C431="SHORT", (F431 - H431) / F431, (H431 - F431) / F431)</f>
        <v>1.1107946454001592E-2</v>
      </c>
    </row>
    <row r="432" spans="1:13" x14ac:dyDescent="0.35">
      <c r="A432" s="1" t="s">
        <v>208</v>
      </c>
      <c r="B432" s="2">
        <v>0.18779999999999999</v>
      </c>
      <c r="C432" s="1" t="s">
        <v>1</v>
      </c>
      <c r="D432" s="1" t="s">
        <v>10</v>
      </c>
      <c r="E432" s="2">
        <v>0</v>
      </c>
      <c r="F432" s="2">
        <v>0.18559999999999999</v>
      </c>
      <c r="G432" s="2">
        <v>0.18772913999999999</v>
      </c>
      <c r="H432" s="2">
        <v>0.18779999999999999</v>
      </c>
      <c r="I432" s="3">
        <v>45297.353356481479</v>
      </c>
      <c r="J432" s="3">
        <v>45297.720659722225</v>
      </c>
      <c r="K432" s="4">
        <v>1.185344828E-2</v>
      </c>
      <c r="L432" s="4">
        <v>-3.6099137929999997E-2</v>
      </c>
      <c r="M432" s="5">
        <f>IF(C432="SHORT", (F432 - H432) / F432, (H432 - F432) / F432)</f>
        <v>1.185344827586211E-2</v>
      </c>
    </row>
    <row r="433" spans="1:13" x14ac:dyDescent="0.35">
      <c r="A433" s="1" t="s">
        <v>209</v>
      </c>
      <c r="B433" s="2">
        <v>1.1679999999999999</v>
      </c>
      <c r="C433" s="1" t="s">
        <v>1</v>
      </c>
      <c r="D433" s="1" t="s">
        <v>10</v>
      </c>
      <c r="E433" s="2">
        <v>0</v>
      </c>
      <c r="F433" s="2">
        <v>1.1539999999999999</v>
      </c>
      <c r="G433" s="2">
        <v>1.1660813000000001</v>
      </c>
      <c r="H433" s="2">
        <v>1.1679999999999999</v>
      </c>
      <c r="I433" s="3">
        <v>45297.353356481479</v>
      </c>
      <c r="J433" s="3">
        <v>45297.358587962961</v>
      </c>
      <c r="K433" s="4">
        <v>1.2131715770000001E-2</v>
      </c>
      <c r="L433" s="4">
        <v>-3.4662045059999998E-3</v>
      </c>
      <c r="M433" s="5">
        <f>IF(C433="SHORT", (F433 - H433) / F433, (H433 - F433) / F433)</f>
        <v>1.2131715771230515E-2</v>
      </c>
    </row>
    <row r="434" spans="1:13" x14ac:dyDescent="0.35">
      <c r="A434" s="1" t="s">
        <v>152</v>
      </c>
      <c r="B434" s="2">
        <v>5.891</v>
      </c>
      <c r="C434" s="1" t="s">
        <v>1</v>
      </c>
      <c r="D434" s="1" t="s">
        <v>10</v>
      </c>
      <c r="E434" s="2">
        <v>0</v>
      </c>
      <c r="F434" s="2">
        <v>5.8150000000000004</v>
      </c>
      <c r="G434" s="2">
        <v>5.8904308399999996</v>
      </c>
      <c r="H434" s="2">
        <v>5.891</v>
      </c>
      <c r="I434" s="3">
        <v>45297.353356481479</v>
      </c>
      <c r="J434" s="3">
        <v>45297.359791666669</v>
      </c>
      <c r="K434" s="4">
        <v>1.306964746E-2</v>
      </c>
      <c r="L434" s="4">
        <v>-2.235597592E-3</v>
      </c>
      <c r="M434" s="5">
        <f>IF(C434="SHORT", (F434 - H434) / F434, (H434 - F434) / F434)</f>
        <v>1.3069647463456513E-2</v>
      </c>
    </row>
    <row r="435" spans="1:13" x14ac:dyDescent="0.35">
      <c r="A435" s="1" t="s">
        <v>64</v>
      </c>
      <c r="B435" s="2">
        <v>0.4042</v>
      </c>
      <c r="C435" s="1" t="s">
        <v>1</v>
      </c>
      <c r="D435" s="1" t="s">
        <v>11</v>
      </c>
      <c r="E435" s="2">
        <v>1</v>
      </c>
      <c r="F435" s="2">
        <v>0.39839999999999998</v>
      </c>
      <c r="G435" s="2">
        <v>0.40417055000000002</v>
      </c>
      <c r="H435" s="2">
        <v>0.4042</v>
      </c>
      <c r="I435" s="3">
        <v>45297.353356481479</v>
      </c>
      <c r="J435" s="3">
        <v>45297.719259259262</v>
      </c>
      <c r="K435" s="4">
        <v>1.455823293E-2</v>
      </c>
      <c r="L435" s="4">
        <v>-2.7861445780000001E-2</v>
      </c>
      <c r="M435" s="5">
        <f>IF(C435="SHORT", (F435 - H435) / F435, (H435 - F435) / F435)</f>
        <v>1.4558232931726978E-2</v>
      </c>
    </row>
    <row r="436" spans="1:13" x14ac:dyDescent="0.35">
      <c r="A436" s="1" t="s">
        <v>213</v>
      </c>
      <c r="B436" s="2">
        <v>5.1159999999999997E-2</v>
      </c>
      <c r="C436" s="1" t="s">
        <v>1</v>
      </c>
      <c r="D436" s="1" t="s">
        <v>11</v>
      </c>
      <c r="E436" s="2">
        <v>1</v>
      </c>
      <c r="F436" s="2">
        <v>5.0619999999999998E-2</v>
      </c>
      <c r="G436" s="2">
        <v>5.1126680000000001E-2</v>
      </c>
      <c r="H436" s="2">
        <v>5.1159999999999997E-2</v>
      </c>
      <c r="I436" s="3">
        <v>45297.353622685187</v>
      </c>
      <c r="J436" s="3">
        <v>45297.356319444443</v>
      </c>
      <c r="K436" s="4">
        <v>1.066772027E-2</v>
      </c>
      <c r="L436" s="4">
        <v>-1.7779533780000001E-3</v>
      </c>
      <c r="M436" s="5">
        <f>IF(C436="SHORT", (F436 - H436) / F436, (H436 - F436) / F436)</f>
        <v>1.0667720268668487E-2</v>
      </c>
    </row>
    <row r="437" spans="1:13" x14ac:dyDescent="0.35">
      <c r="A437" s="1" t="s">
        <v>145</v>
      </c>
      <c r="B437" s="2">
        <v>0.17402000000000001</v>
      </c>
      <c r="C437" s="1" t="s">
        <v>1</v>
      </c>
      <c r="D437" s="1" t="s">
        <v>10</v>
      </c>
      <c r="E437" s="2">
        <v>0</v>
      </c>
      <c r="F437" s="2">
        <v>0.17215</v>
      </c>
      <c r="G437" s="2">
        <v>0.17399797</v>
      </c>
      <c r="H437" s="2">
        <v>0.17402000000000001</v>
      </c>
      <c r="I437" s="3">
        <v>45297.353622685187</v>
      </c>
      <c r="J437" s="3">
        <v>45297.736203703702</v>
      </c>
      <c r="K437" s="4">
        <v>1.086261981E-2</v>
      </c>
      <c r="L437" s="4">
        <v>-3.7118791749999998E-2</v>
      </c>
      <c r="M437" s="5">
        <f>IF(C437="SHORT", (F437 - H437) / F437, (H437 - F437) / F437)</f>
        <v>1.0862619808306771E-2</v>
      </c>
    </row>
    <row r="438" spans="1:13" x14ac:dyDescent="0.35">
      <c r="A438" s="1" t="s">
        <v>133</v>
      </c>
      <c r="B438" s="2">
        <v>3.101</v>
      </c>
      <c r="C438" s="1" t="s">
        <v>1</v>
      </c>
      <c r="D438" s="1" t="s">
        <v>11</v>
      </c>
      <c r="E438" s="2">
        <v>1</v>
      </c>
      <c r="F438" s="2">
        <v>3.0670000000000002</v>
      </c>
      <c r="G438" s="2">
        <v>3.10009326</v>
      </c>
      <c r="H438" s="2">
        <v>3.101</v>
      </c>
      <c r="I438" s="3">
        <v>45297.353622685187</v>
      </c>
      <c r="J438" s="3">
        <v>45297.843032407407</v>
      </c>
      <c r="K438" s="4">
        <v>1.108575155E-2</v>
      </c>
      <c r="L438" s="4">
        <v>-3.5213563740000002E-2</v>
      </c>
      <c r="M438" s="5">
        <f>IF(C438="SHORT", (F438 - H438) / F438, (H438 - F438) / F438)</f>
        <v>1.1085751548744638E-2</v>
      </c>
    </row>
    <row r="439" spans="1:13" x14ac:dyDescent="0.35">
      <c r="A439" s="1" t="s">
        <v>106</v>
      </c>
      <c r="B439" s="2">
        <v>2.6359999999999999E-3</v>
      </c>
      <c r="C439" s="1" t="s">
        <v>1</v>
      </c>
      <c r="D439" s="1" t="s">
        <v>10</v>
      </c>
      <c r="E439" s="2">
        <v>0</v>
      </c>
      <c r="F439" s="2">
        <v>2.6069999999999999E-3</v>
      </c>
      <c r="G439" s="2">
        <v>2.63503E-3</v>
      </c>
      <c r="H439" s="2">
        <v>2.6359999999999999E-3</v>
      </c>
      <c r="I439" s="3">
        <v>45297.353622685187</v>
      </c>
      <c r="J439" s="3">
        <v>45297.357210648152</v>
      </c>
      <c r="K439" s="4">
        <v>1.11238972E-2</v>
      </c>
      <c r="L439" s="4">
        <v>0</v>
      </c>
      <c r="M439" s="5">
        <f>IF(C439="SHORT", (F439 - H439) / F439, (H439 - F439) / F439)</f>
        <v>1.1123897199846546E-2</v>
      </c>
    </row>
    <row r="440" spans="1:13" x14ac:dyDescent="0.35">
      <c r="A440" s="1" t="s">
        <v>212</v>
      </c>
      <c r="B440" s="2">
        <v>0.16542999999999999</v>
      </c>
      <c r="C440" s="1" t="s">
        <v>1</v>
      </c>
      <c r="D440" s="1" t="s">
        <v>10</v>
      </c>
      <c r="E440" s="2">
        <v>0</v>
      </c>
      <c r="F440" s="2">
        <v>0.16356999999999999</v>
      </c>
      <c r="G440" s="2">
        <v>0.16529272</v>
      </c>
      <c r="H440" s="2">
        <v>0.16542999999999999</v>
      </c>
      <c r="I440" s="3">
        <v>45297.353622685187</v>
      </c>
      <c r="J440" s="3">
        <v>45297.356631944444</v>
      </c>
      <c r="K440" s="4">
        <v>1.137127835E-2</v>
      </c>
      <c r="L440" s="4">
        <v>0</v>
      </c>
      <c r="M440" s="5">
        <f>IF(C440="SHORT", (F440 - H440) / F440, (H440 - F440) / F440)</f>
        <v>1.1371278351776001E-2</v>
      </c>
    </row>
    <row r="441" spans="1:13" x14ac:dyDescent="0.35">
      <c r="A441" s="1" t="s">
        <v>55</v>
      </c>
      <c r="B441" s="2">
        <v>0.34239999999999998</v>
      </c>
      <c r="C441" s="1" t="s">
        <v>1</v>
      </c>
      <c r="D441" s="1" t="s">
        <v>10</v>
      </c>
      <c r="E441" s="2">
        <v>0</v>
      </c>
      <c r="F441" s="2">
        <v>0.33850000000000002</v>
      </c>
      <c r="G441" s="2">
        <v>0.34222065000000002</v>
      </c>
      <c r="H441" s="2">
        <v>0.34239999999999998</v>
      </c>
      <c r="I441" s="3">
        <v>45297.353622685187</v>
      </c>
      <c r="J441" s="3">
        <v>45297.475891203707</v>
      </c>
      <c r="K441" s="4">
        <v>1.152141802E-2</v>
      </c>
      <c r="L441" s="4">
        <v>-2.5110782870000001E-2</v>
      </c>
      <c r="M441" s="5">
        <f>IF(C441="SHORT", (F441 - H441) / F441, (H441 - F441) / F441)</f>
        <v>1.1521418020679346E-2</v>
      </c>
    </row>
    <row r="442" spans="1:13" x14ac:dyDescent="0.35">
      <c r="A442" s="1" t="s">
        <v>210</v>
      </c>
      <c r="B442" s="2">
        <v>1.1036999999999999</v>
      </c>
      <c r="C442" s="1" t="s">
        <v>1</v>
      </c>
      <c r="D442" s="1" t="s">
        <v>10</v>
      </c>
      <c r="E442" s="2">
        <v>0</v>
      </c>
      <c r="F442" s="2">
        <v>1.0908</v>
      </c>
      <c r="G442" s="2">
        <v>1.1034514600000001</v>
      </c>
      <c r="H442" s="2">
        <v>1.1036999999999999</v>
      </c>
      <c r="I442" s="3">
        <v>45297.353622685187</v>
      </c>
      <c r="J442" s="3">
        <v>45297.357789351852</v>
      </c>
      <c r="K442" s="4">
        <v>1.182618262E-2</v>
      </c>
      <c r="L442" s="4">
        <v>0</v>
      </c>
      <c r="M442" s="5">
        <f>IF(C442="SHORT", (F442 - H442) / F442, (H442 - F442) / F442)</f>
        <v>1.1826182618261745E-2</v>
      </c>
    </row>
    <row r="443" spans="1:13" x14ac:dyDescent="0.35">
      <c r="A443" s="1" t="s">
        <v>148</v>
      </c>
      <c r="B443" s="2">
        <v>5.382E-2</v>
      </c>
      <c r="C443" s="1" t="s">
        <v>1</v>
      </c>
      <c r="D443" s="1" t="s">
        <v>10</v>
      </c>
      <c r="E443" s="2">
        <v>0</v>
      </c>
      <c r="F443" s="2">
        <v>5.3190000000000001E-2</v>
      </c>
      <c r="G443" s="2">
        <v>5.3788750000000003E-2</v>
      </c>
      <c r="H443" s="2">
        <v>5.382E-2</v>
      </c>
      <c r="I443" s="3">
        <v>45297.353622685187</v>
      </c>
      <c r="J443" s="3">
        <v>45297.360300925924</v>
      </c>
      <c r="K443" s="4">
        <v>1.1844331640000001E-2</v>
      </c>
      <c r="L443" s="4">
        <v>-1.5040421129999999E-3</v>
      </c>
      <c r="M443" s="5">
        <f>IF(C443="SHORT", (F443 - H443) / F443, (H443 - F443) / F443)</f>
        <v>1.184433164128593E-2</v>
      </c>
    </row>
    <row r="444" spans="1:13" x14ac:dyDescent="0.35">
      <c r="A444" s="1" t="s">
        <v>46</v>
      </c>
      <c r="B444" s="2">
        <v>0.26989999999999997</v>
      </c>
      <c r="C444" s="1" t="s">
        <v>1</v>
      </c>
      <c r="D444" s="1" t="s">
        <v>10</v>
      </c>
      <c r="E444" s="2">
        <v>0</v>
      </c>
      <c r="F444" s="2">
        <v>0.26650000000000001</v>
      </c>
      <c r="G444" s="2">
        <v>0.26983119999999999</v>
      </c>
      <c r="H444" s="2">
        <v>0.26989999999999997</v>
      </c>
      <c r="I444" s="3">
        <v>45297.353622685187</v>
      </c>
      <c r="J444" s="3">
        <v>45297.359247685185</v>
      </c>
      <c r="K444" s="4">
        <v>1.275797373E-2</v>
      </c>
      <c r="L444" s="4">
        <v>-1.5009380859999999E-3</v>
      </c>
      <c r="M444" s="5">
        <f>IF(C444="SHORT", (F444 - H444) / F444, (H444 - F444) / F444)</f>
        <v>1.2757973733583334E-2</v>
      </c>
    </row>
    <row r="445" spans="1:13" x14ac:dyDescent="0.35">
      <c r="A445" s="1" t="s">
        <v>136</v>
      </c>
      <c r="B445" s="2">
        <v>50.48</v>
      </c>
      <c r="C445" s="1" t="s">
        <v>1</v>
      </c>
      <c r="D445" s="1" t="s">
        <v>10</v>
      </c>
      <c r="E445" s="2">
        <v>0</v>
      </c>
      <c r="F445" s="2">
        <v>49.84</v>
      </c>
      <c r="G445" s="2">
        <v>50.471373939999999</v>
      </c>
      <c r="H445" s="2">
        <v>50.48</v>
      </c>
      <c r="I445" s="3">
        <v>45297.353622685187</v>
      </c>
      <c r="J445" s="3">
        <v>45297.495381944442</v>
      </c>
      <c r="K445" s="4">
        <v>1.284109149E-2</v>
      </c>
      <c r="L445" s="4">
        <v>-2.568218299E-2</v>
      </c>
      <c r="M445" s="5">
        <f>IF(C445="SHORT", (F445 - H445) / F445, (H445 - F445) / F445)</f>
        <v>1.2841091492776754E-2</v>
      </c>
    </row>
    <row r="446" spans="1:13" x14ac:dyDescent="0.35">
      <c r="A446" s="1" t="s">
        <v>158</v>
      </c>
      <c r="B446" s="2">
        <v>0.65180000000000005</v>
      </c>
      <c r="C446" s="1" t="s">
        <v>1</v>
      </c>
      <c r="D446" s="1" t="s">
        <v>10</v>
      </c>
      <c r="E446" s="2">
        <v>0</v>
      </c>
      <c r="F446" s="2">
        <v>0.64319999999999999</v>
      </c>
      <c r="G446" s="2">
        <v>0.65149827999999999</v>
      </c>
      <c r="H446" s="2">
        <v>0.65180000000000005</v>
      </c>
      <c r="I446" s="3">
        <v>45297.353622685187</v>
      </c>
      <c r="J446" s="3">
        <v>45297.710138888891</v>
      </c>
      <c r="K446" s="4">
        <v>1.3370646769999999E-2</v>
      </c>
      <c r="L446" s="4">
        <v>-3.6380597010000001E-2</v>
      </c>
      <c r="M446" s="5">
        <f>IF(C446="SHORT", (F446 - H446) / F446, (H446 - F446) / F446)</f>
        <v>1.3370646766169236E-2</v>
      </c>
    </row>
    <row r="447" spans="1:13" x14ac:dyDescent="0.35">
      <c r="A447" s="1" t="s">
        <v>214</v>
      </c>
      <c r="B447" s="2">
        <v>0.39539999999999997</v>
      </c>
      <c r="C447" s="1" t="s">
        <v>1</v>
      </c>
      <c r="D447" s="1" t="s">
        <v>10</v>
      </c>
      <c r="E447" s="2">
        <v>0</v>
      </c>
      <c r="F447" s="2">
        <v>0.3901</v>
      </c>
      <c r="G447" s="2">
        <v>0.39523775999999999</v>
      </c>
      <c r="H447" s="2">
        <v>0.39539999999999997</v>
      </c>
      <c r="I447" s="3">
        <v>45297.353622685187</v>
      </c>
      <c r="J447" s="3">
        <v>45297.358796296299</v>
      </c>
      <c r="K447" s="4">
        <v>1.358625993E-2</v>
      </c>
      <c r="L447" s="4">
        <v>-2.5634452699999999E-4</v>
      </c>
      <c r="M447" s="5">
        <f>IF(C447="SHORT", (F447 - H447) / F447, (H447 - F447) / F447)</f>
        <v>1.358625993335035E-2</v>
      </c>
    </row>
    <row r="448" spans="1:13" x14ac:dyDescent="0.35">
      <c r="A448" s="1" t="s">
        <v>162</v>
      </c>
      <c r="B448" s="2">
        <v>1.1930000000000001</v>
      </c>
      <c r="C448" s="1" t="s">
        <v>1</v>
      </c>
      <c r="D448" s="1" t="s">
        <v>10</v>
      </c>
      <c r="E448" s="2">
        <v>0</v>
      </c>
      <c r="F448" s="2">
        <v>1.177</v>
      </c>
      <c r="G448" s="2">
        <v>1.19205735</v>
      </c>
      <c r="H448" s="2">
        <v>1.1930000000000001</v>
      </c>
      <c r="I448" s="3">
        <v>45297.353622685187</v>
      </c>
      <c r="J448" s="3">
        <v>45297.519421296296</v>
      </c>
      <c r="K448" s="4">
        <v>1.3593882749999999E-2</v>
      </c>
      <c r="L448" s="4">
        <v>-2.6338147829999999E-2</v>
      </c>
      <c r="M448" s="5">
        <f>IF(C448="SHORT", (F448 - H448) / F448, (H448 - F448) / F448)</f>
        <v>1.359388275276127E-2</v>
      </c>
    </row>
    <row r="449" spans="1:13" x14ac:dyDescent="0.35">
      <c r="A449" s="1" t="s">
        <v>202</v>
      </c>
      <c r="B449" s="2">
        <v>0.58420000000000005</v>
      </c>
      <c r="C449" s="1" t="s">
        <v>1</v>
      </c>
      <c r="D449" s="1" t="s">
        <v>187</v>
      </c>
      <c r="E449" s="2">
        <v>2</v>
      </c>
      <c r="F449" s="2">
        <v>0.57620000000000005</v>
      </c>
      <c r="G449" s="2">
        <v>0.58403724000000001</v>
      </c>
      <c r="H449" s="2">
        <v>0.58420000000000005</v>
      </c>
      <c r="I449" s="3">
        <v>45297.353622685187</v>
      </c>
      <c r="J449" s="3">
        <v>45297.567280092589</v>
      </c>
      <c r="K449" s="4">
        <v>1.388406803E-2</v>
      </c>
      <c r="L449" s="4">
        <v>-3.8007636240000003E-2</v>
      </c>
      <c r="M449" s="5">
        <f>IF(C449="SHORT", (F449 - H449) / F449, (H449 - F449) / F449)</f>
        <v>1.3884068031933369E-2</v>
      </c>
    </row>
    <row r="450" spans="1:13" x14ac:dyDescent="0.35">
      <c r="A450" s="1" t="s">
        <v>146</v>
      </c>
      <c r="B450" s="2">
        <v>0.44869999999999999</v>
      </c>
      <c r="C450" s="1" t="s">
        <v>1</v>
      </c>
      <c r="D450" s="1" t="s">
        <v>10</v>
      </c>
      <c r="E450" s="2">
        <v>0</v>
      </c>
      <c r="F450" s="2">
        <v>0.44240000000000002</v>
      </c>
      <c r="G450" s="2">
        <v>0.44856180000000001</v>
      </c>
      <c r="H450" s="2">
        <v>0.44869999999999999</v>
      </c>
      <c r="I450" s="3">
        <v>45297.353622685187</v>
      </c>
      <c r="J450" s="3">
        <v>45297.360520833332</v>
      </c>
      <c r="K450" s="4">
        <v>1.424050633E-2</v>
      </c>
      <c r="L450" s="4">
        <v>-1.5822784809999999E-3</v>
      </c>
      <c r="M450" s="5">
        <f>IF(C450="SHORT", (F450 - H450) / F450, (H450 - F450) / F450)</f>
        <v>1.4240506329113861E-2</v>
      </c>
    </row>
    <row r="451" spans="1:13" x14ac:dyDescent="0.35">
      <c r="A451" s="1" t="s">
        <v>109</v>
      </c>
      <c r="B451" s="2">
        <v>0.12590000000000001</v>
      </c>
      <c r="C451" s="1" t="s">
        <v>1</v>
      </c>
      <c r="D451" s="1" t="s">
        <v>10</v>
      </c>
      <c r="E451" s="2">
        <v>0</v>
      </c>
      <c r="F451" s="2">
        <v>0.124</v>
      </c>
      <c r="G451" s="2">
        <v>0.12582092</v>
      </c>
      <c r="H451" s="2">
        <v>0.12590000000000001</v>
      </c>
      <c r="I451" s="3">
        <v>45297.353622685187</v>
      </c>
      <c r="J451" s="3">
        <v>45297.360729166663</v>
      </c>
      <c r="K451" s="4">
        <v>1.5322580650000001E-2</v>
      </c>
      <c r="L451" s="4">
        <v>-8.0645161289999998E-4</v>
      </c>
      <c r="M451" s="5">
        <f>IF(C451="SHORT", (F451 - H451) / F451, (H451 - F451) / F451)</f>
        <v>1.5322580645161394E-2</v>
      </c>
    </row>
    <row r="452" spans="1:13" x14ac:dyDescent="0.35">
      <c r="A452" s="1" t="s">
        <v>118</v>
      </c>
      <c r="B452" s="2">
        <v>2.545E-2</v>
      </c>
      <c r="C452" s="1" t="s">
        <v>1</v>
      </c>
      <c r="D452" s="1" t="s">
        <v>11</v>
      </c>
      <c r="E452" s="2">
        <v>1</v>
      </c>
      <c r="F452" s="2">
        <v>2.5049999999999999E-2</v>
      </c>
      <c r="G452" s="2">
        <v>2.5432690000000001E-2</v>
      </c>
      <c r="H452" s="2">
        <v>2.545E-2</v>
      </c>
      <c r="I452" s="3">
        <v>45297.353622685187</v>
      </c>
      <c r="J452" s="3">
        <v>45297.358796296299</v>
      </c>
      <c r="K452" s="4">
        <v>1.596806387E-2</v>
      </c>
      <c r="L452" s="4">
        <v>0</v>
      </c>
      <c r="M452" s="5">
        <f>IF(C452="SHORT", (F452 - H452) / F452, (H452 - F452) / F452)</f>
        <v>1.5968063872255533E-2</v>
      </c>
    </row>
    <row r="453" spans="1:13" x14ac:dyDescent="0.35">
      <c r="A453" s="1" t="s">
        <v>176</v>
      </c>
      <c r="B453" s="2">
        <v>0.55200000000000005</v>
      </c>
      <c r="C453" s="1" t="s">
        <v>1</v>
      </c>
      <c r="D453" s="1" t="s">
        <v>10</v>
      </c>
      <c r="E453" s="2">
        <v>0</v>
      </c>
      <c r="F453" s="2">
        <v>0.54300000000000004</v>
      </c>
      <c r="G453" s="2">
        <v>0.55153777000000004</v>
      </c>
      <c r="H453" s="2">
        <v>0.55200000000000005</v>
      </c>
      <c r="I453" s="3">
        <v>45297.353622685187</v>
      </c>
      <c r="J453" s="3">
        <v>45297.91133101852</v>
      </c>
      <c r="K453" s="4">
        <v>1.657458564E-2</v>
      </c>
      <c r="L453" s="4">
        <v>-2.7624309390000001E-2</v>
      </c>
      <c r="M453" s="5">
        <f>IF(C453="SHORT", (F453 - H453) / F453, (H453 - F453) / F453)</f>
        <v>1.6574585635359129E-2</v>
      </c>
    </row>
    <row r="454" spans="1:13" x14ac:dyDescent="0.35">
      <c r="A454" s="1" t="s">
        <v>211</v>
      </c>
      <c r="B454" s="2">
        <v>0.11848</v>
      </c>
      <c r="C454" s="1" t="s">
        <v>1</v>
      </c>
      <c r="D454" s="1" t="s">
        <v>10</v>
      </c>
      <c r="E454" s="2">
        <v>0</v>
      </c>
      <c r="F454" s="2">
        <v>0.11641</v>
      </c>
      <c r="G454" s="2">
        <v>0.11843972999999999</v>
      </c>
      <c r="H454" s="2">
        <v>0.11848</v>
      </c>
      <c r="I454" s="3">
        <v>45297.353622685187</v>
      </c>
      <c r="J454" s="3">
        <v>45297.481898148151</v>
      </c>
      <c r="K454" s="4">
        <v>1.778197749E-2</v>
      </c>
      <c r="L454" s="4">
        <v>-3.1096984800000001E-2</v>
      </c>
      <c r="M454" s="5">
        <f>IF(C454="SHORT", (F454 - H454) / F454, (H454 - F454) / F454)</f>
        <v>1.7781977493342517E-2</v>
      </c>
    </row>
    <row r="455" spans="1:13" x14ac:dyDescent="0.35">
      <c r="A455" s="1" t="s">
        <v>94</v>
      </c>
      <c r="B455" s="2">
        <v>1.6920000000000001E-2</v>
      </c>
      <c r="C455" s="1" t="s">
        <v>1</v>
      </c>
      <c r="D455" s="1" t="s">
        <v>10</v>
      </c>
      <c r="E455" s="2">
        <v>0</v>
      </c>
      <c r="F455" s="2">
        <v>1.6619999999999999E-2</v>
      </c>
      <c r="G455" s="2">
        <v>1.6901969999999999E-2</v>
      </c>
      <c r="H455" s="2">
        <v>1.6920000000000001E-2</v>
      </c>
      <c r="I455" s="3">
        <v>45297.353622685187</v>
      </c>
      <c r="J455" s="3">
        <v>45297.496168981481</v>
      </c>
      <c r="K455" s="4">
        <v>1.8050541520000001E-2</v>
      </c>
      <c r="L455" s="4">
        <v>-2.7677496990000001E-2</v>
      </c>
      <c r="M455" s="5">
        <f>IF(C455="SHORT", (F455 - H455) / F455, (H455 - F455) / F455)</f>
        <v>1.8050541516245588E-2</v>
      </c>
    </row>
    <row r="456" spans="1:13" x14ac:dyDescent="0.35">
      <c r="A456" s="1" t="s">
        <v>38</v>
      </c>
      <c r="B456" s="2">
        <v>1.1567000000000001</v>
      </c>
      <c r="C456" s="1" t="s">
        <v>1</v>
      </c>
      <c r="D456" s="1" t="s">
        <v>11</v>
      </c>
      <c r="E456" s="2">
        <v>1</v>
      </c>
      <c r="F456" s="2">
        <v>1.1448</v>
      </c>
      <c r="G456" s="2">
        <v>1.1563772699999999</v>
      </c>
      <c r="H456" s="2">
        <v>1.1567000000000001</v>
      </c>
      <c r="I456" s="3">
        <v>45297.353819444441</v>
      </c>
      <c r="J456" s="3">
        <v>45297.358460648145</v>
      </c>
      <c r="K456" s="4">
        <v>1.0394828789999999E-2</v>
      </c>
      <c r="L456" s="4">
        <v>-6.9881201960000005E-4</v>
      </c>
      <c r="M456" s="5">
        <f>IF(C456="SHORT", (F456 - H456) / F456, (H456 - F456) / F456)</f>
        <v>1.0394828791055225E-2</v>
      </c>
    </row>
    <row r="457" spans="1:13" x14ac:dyDescent="0.35">
      <c r="A457" s="1" t="s">
        <v>44</v>
      </c>
      <c r="B457" s="2">
        <v>2.7280000000000002</v>
      </c>
      <c r="C457" s="1" t="s">
        <v>1</v>
      </c>
      <c r="D457" s="1" t="s">
        <v>10</v>
      </c>
      <c r="E457" s="2">
        <v>0</v>
      </c>
      <c r="F457" s="2">
        <v>2.6859999999999999</v>
      </c>
      <c r="G457" s="2">
        <v>2.7272300899999999</v>
      </c>
      <c r="H457" s="2">
        <v>2.7280000000000002</v>
      </c>
      <c r="I457" s="3">
        <v>45297.353819444441</v>
      </c>
      <c r="J457" s="3">
        <v>45297.530694444446</v>
      </c>
      <c r="K457" s="4">
        <v>1.5636634399999998E-2</v>
      </c>
      <c r="L457" s="4">
        <v>-2.978406552E-2</v>
      </c>
      <c r="M457" s="5">
        <f>IF(C457="SHORT", (F457 - H457) / F457, (H457 - F457) / F457)</f>
        <v>1.5636634400595779E-2</v>
      </c>
    </row>
    <row r="458" spans="1:13" x14ac:dyDescent="0.35">
      <c r="A458" s="1" t="s">
        <v>24</v>
      </c>
      <c r="B458" s="2">
        <v>0.193</v>
      </c>
      <c r="C458" s="1" t="s">
        <v>1</v>
      </c>
      <c r="D458" s="1" t="s">
        <v>11</v>
      </c>
      <c r="E458" s="2">
        <v>1</v>
      </c>
      <c r="F458" s="2">
        <v>0.19070000000000001</v>
      </c>
      <c r="G458" s="2">
        <v>0.19287624</v>
      </c>
      <c r="H458" s="2">
        <v>0.193</v>
      </c>
      <c r="I458" s="3">
        <v>45297.354039351849</v>
      </c>
      <c r="J458" s="3">
        <v>45302.041944444441</v>
      </c>
      <c r="K458" s="4">
        <v>1.206082853E-2</v>
      </c>
      <c r="L458" s="4">
        <v>-0.1950707918</v>
      </c>
      <c r="M458" s="5">
        <f>IF(C458="SHORT", (F458 - H458) / F458, (H458 - F458) / F458)</f>
        <v>1.2060828526481365E-2</v>
      </c>
    </row>
    <row r="459" spans="1:13" x14ac:dyDescent="0.35">
      <c r="A459" s="1" t="s">
        <v>203</v>
      </c>
      <c r="B459" s="2">
        <v>1.7673000000000001</v>
      </c>
      <c r="C459" s="1" t="s">
        <v>1</v>
      </c>
      <c r="D459" s="1" t="s">
        <v>11</v>
      </c>
      <c r="E459" s="2">
        <v>1</v>
      </c>
      <c r="F459" s="2">
        <v>1.7411000000000001</v>
      </c>
      <c r="G459" s="2">
        <v>1.7621731199999999</v>
      </c>
      <c r="H459" s="2">
        <v>1.7673000000000001</v>
      </c>
      <c r="I459" s="3">
        <v>45297.354039351849</v>
      </c>
      <c r="J459" s="3">
        <v>45297.355347222219</v>
      </c>
      <c r="K459" s="4">
        <v>1.504795819E-2</v>
      </c>
      <c r="L459" s="4">
        <v>0</v>
      </c>
      <c r="M459" s="5">
        <f>IF(C459="SHORT", (F459 - H459) / F459, (H459 - F459) / F459)</f>
        <v>1.5047958187352823E-2</v>
      </c>
    </row>
    <row r="460" spans="1:13" x14ac:dyDescent="0.35">
      <c r="A460" s="1" t="s">
        <v>44</v>
      </c>
      <c r="B460" s="2">
        <v>2.742</v>
      </c>
      <c r="C460" s="1" t="s">
        <v>1</v>
      </c>
      <c r="D460" s="1" t="s">
        <v>10</v>
      </c>
      <c r="E460" s="2">
        <v>0</v>
      </c>
      <c r="F460" s="2">
        <v>2.71</v>
      </c>
      <c r="G460" s="2">
        <v>2.7416627099999999</v>
      </c>
      <c r="H460" s="2">
        <v>2.742</v>
      </c>
      <c r="I460" s="3">
        <v>45297.358310185184</v>
      </c>
      <c r="J460" s="3">
        <v>45297.567361111112</v>
      </c>
      <c r="K460" s="4">
        <v>1.1808118080000001E-2</v>
      </c>
      <c r="L460" s="4">
        <v>-3.837638376E-2</v>
      </c>
      <c r="M460" s="5">
        <f>IF(C460="SHORT", (F460 - H460) / F460, (H460 - F460) / F460)</f>
        <v>1.1808118081180822E-2</v>
      </c>
    </row>
    <row r="461" spans="1:13" x14ac:dyDescent="0.35">
      <c r="A461" s="1" t="s">
        <v>203</v>
      </c>
      <c r="B461" s="2">
        <v>1.7654000000000001</v>
      </c>
      <c r="C461" s="1" t="s">
        <v>1</v>
      </c>
      <c r="D461" s="1" t="s">
        <v>9</v>
      </c>
      <c r="E461" s="2">
        <v>0</v>
      </c>
      <c r="F461" s="2">
        <v>1.7374000000000001</v>
      </c>
      <c r="G461" s="2">
        <v>1.7650734800000001</v>
      </c>
      <c r="H461" s="2">
        <v>1.7654000000000001</v>
      </c>
      <c r="I461" s="3">
        <v>45297.363692129627</v>
      </c>
      <c r="J461" s="3">
        <v>45297.495856481481</v>
      </c>
      <c r="K461" s="4">
        <v>1.6116035460000001E-2</v>
      </c>
      <c r="L461" s="4">
        <v>-2.538275584E-2</v>
      </c>
      <c r="M461" s="5">
        <f>IF(C461="SHORT", (F461 - H461) / F461, (H461 - F461) / F461)</f>
        <v>1.6116035455278014E-2</v>
      </c>
    </row>
    <row r="462" spans="1:13" x14ac:dyDescent="0.35">
      <c r="A462" s="1" t="s">
        <v>7</v>
      </c>
      <c r="B462" s="2">
        <v>7.8178000000000001</v>
      </c>
      <c r="C462" s="1" t="s">
        <v>1</v>
      </c>
      <c r="D462" s="1" t="s">
        <v>9</v>
      </c>
      <c r="E462" s="2">
        <v>0</v>
      </c>
      <c r="F462" s="2">
        <v>7.7267000000000001</v>
      </c>
      <c r="G462" s="2">
        <v>7.8168661899999998</v>
      </c>
      <c r="H462" s="2">
        <v>7.8178000000000001</v>
      </c>
      <c r="I462" s="3">
        <v>45297.364282407405</v>
      </c>
      <c r="J462" s="3">
        <v>45297.506192129629</v>
      </c>
      <c r="K462" s="4">
        <v>1.1790285629999999E-2</v>
      </c>
      <c r="L462" s="4">
        <v>-2.768322829E-2</v>
      </c>
      <c r="M462" s="5">
        <f>IF(C462="SHORT", (F462 - H462) / F462, (H462 - F462) / F462)</f>
        <v>1.1790285632935141E-2</v>
      </c>
    </row>
    <row r="463" spans="1:13" x14ac:dyDescent="0.35">
      <c r="A463" s="1" t="s">
        <v>86</v>
      </c>
      <c r="B463" s="2">
        <v>0.24035999999999999</v>
      </c>
      <c r="C463" s="1" t="s">
        <v>1</v>
      </c>
      <c r="D463" s="1" t="s">
        <v>9</v>
      </c>
      <c r="E463" s="2">
        <v>0</v>
      </c>
      <c r="F463" s="2">
        <v>0.23780999999999999</v>
      </c>
      <c r="G463" s="2">
        <v>0.24025578</v>
      </c>
      <c r="H463" s="2">
        <v>0.24035999999999999</v>
      </c>
      <c r="I463" s="3">
        <v>45297.364687499998</v>
      </c>
      <c r="J463" s="3">
        <v>45297.591064814813</v>
      </c>
      <c r="K463" s="4">
        <v>1.072284597E-2</v>
      </c>
      <c r="L463" s="4">
        <v>-5.1469660649999999E-2</v>
      </c>
      <c r="M463" s="5">
        <f>IF(C463="SHORT", (F463 - H463) / F463, (H463 - F463) / F463)</f>
        <v>1.0722845969471413E-2</v>
      </c>
    </row>
    <row r="464" spans="1:13" x14ac:dyDescent="0.35">
      <c r="A464" s="1" t="s">
        <v>24</v>
      </c>
      <c r="B464" s="2">
        <v>0.19259999999999999</v>
      </c>
      <c r="C464" s="1" t="s">
        <v>1</v>
      </c>
      <c r="D464" s="1" t="s">
        <v>9</v>
      </c>
      <c r="E464" s="2">
        <v>0</v>
      </c>
      <c r="F464" s="2">
        <v>0.19020000000000001</v>
      </c>
      <c r="G464" s="2">
        <v>0.19258979000000001</v>
      </c>
      <c r="H464" s="2">
        <v>0.19259999999999999</v>
      </c>
      <c r="I464" s="3">
        <v>45297.364942129629</v>
      </c>
      <c r="J464" s="3">
        <v>45302.041481481479</v>
      </c>
      <c r="K464" s="4">
        <v>1.261829653E-2</v>
      </c>
      <c r="L464" s="4">
        <v>-0.1929547844</v>
      </c>
      <c r="M464" s="5">
        <f>IF(C464="SHORT", (F464 - H464) / F464, (H464 - F464) / F464)</f>
        <v>1.2618296529968378E-2</v>
      </c>
    </row>
    <row r="465" spans="1:13" x14ac:dyDescent="0.35">
      <c r="A465" s="1" t="s">
        <v>202</v>
      </c>
      <c r="B465" s="2">
        <v>0.58220000000000005</v>
      </c>
      <c r="C465" s="1" t="s">
        <v>1</v>
      </c>
      <c r="D465" s="1" t="s">
        <v>9</v>
      </c>
      <c r="E465" s="2">
        <v>0</v>
      </c>
      <c r="F465" s="2">
        <v>0.5756</v>
      </c>
      <c r="G465" s="2">
        <v>0.58209305</v>
      </c>
      <c r="H465" s="2">
        <v>0.58220000000000005</v>
      </c>
      <c r="I465" s="3">
        <v>45297.365219907406</v>
      </c>
      <c r="J465" s="3">
        <v>45297.531481481485</v>
      </c>
      <c r="K465" s="4">
        <v>1.1466296040000001E-2</v>
      </c>
      <c r="L465" s="4">
        <v>-3.7004864489999997E-2</v>
      </c>
      <c r="M465" s="5">
        <f>IF(C465="SHORT", (F465 - H465) / F465, (H465 - F465) / F465)</f>
        <v>1.1466296038916001E-2</v>
      </c>
    </row>
    <row r="466" spans="1:13" x14ac:dyDescent="0.35">
      <c r="A466" s="1" t="s">
        <v>158</v>
      </c>
      <c r="B466" s="2">
        <v>0.64910000000000001</v>
      </c>
      <c r="C466" s="1" t="s">
        <v>1</v>
      </c>
      <c r="D466" s="1" t="s">
        <v>9</v>
      </c>
      <c r="E466" s="2">
        <v>0</v>
      </c>
      <c r="F466" s="2">
        <v>0.64170000000000005</v>
      </c>
      <c r="G466" s="2">
        <v>0.64895654000000003</v>
      </c>
      <c r="H466" s="2">
        <v>0.64910000000000001</v>
      </c>
      <c r="I466" s="3">
        <v>45297.365578703706</v>
      </c>
      <c r="J466" s="3">
        <v>45297.531284722223</v>
      </c>
      <c r="K466" s="4">
        <v>1.153186847E-2</v>
      </c>
      <c r="L466" s="4">
        <v>-3.4128097240000002E-2</v>
      </c>
      <c r="M466" s="5">
        <f>IF(C466="SHORT", (F466 - H466) / F466, (H466 - F466) / F466)</f>
        <v>1.1531868474364907E-2</v>
      </c>
    </row>
    <row r="467" spans="1:13" x14ac:dyDescent="0.35">
      <c r="A467" s="1" t="s">
        <v>123</v>
      </c>
      <c r="B467" s="2">
        <v>1.4573</v>
      </c>
      <c r="C467" s="1" t="s">
        <v>1</v>
      </c>
      <c r="D467" s="1" t="s">
        <v>9</v>
      </c>
      <c r="E467" s="2">
        <v>0</v>
      </c>
      <c r="F467" s="2">
        <v>1.4383999999999999</v>
      </c>
      <c r="G467" s="2">
        <v>1.4562230899999999</v>
      </c>
      <c r="H467" s="2">
        <v>1.4573</v>
      </c>
      <c r="I467" s="3">
        <v>45297.365740740737</v>
      </c>
      <c r="J467" s="3">
        <v>45297.798946759256</v>
      </c>
      <c r="K467" s="4">
        <v>1.313959956E-2</v>
      </c>
      <c r="L467" s="4">
        <v>-3.5664627359999999E-2</v>
      </c>
      <c r="M467" s="5">
        <f>IF(C467="SHORT", (F467 - H467) / F467, (H467 - F467) / F467)</f>
        <v>1.3139599555061277E-2</v>
      </c>
    </row>
    <row r="468" spans="1:13" x14ac:dyDescent="0.35">
      <c r="A468" s="1" t="s">
        <v>176</v>
      </c>
      <c r="B468" s="2">
        <v>0.55100000000000005</v>
      </c>
      <c r="C468" s="1" t="s">
        <v>1</v>
      </c>
      <c r="D468" s="1" t="s">
        <v>9</v>
      </c>
      <c r="E468" s="2">
        <v>0</v>
      </c>
      <c r="F468" s="2">
        <v>0.54400000000000004</v>
      </c>
      <c r="G468" s="2">
        <v>0.55008705999999996</v>
      </c>
      <c r="H468" s="2">
        <v>0.55100000000000005</v>
      </c>
      <c r="I468" s="3">
        <v>45297.365833333337</v>
      </c>
      <c r="J468" s="3">
        <v>45297.80023148148</v>
      </c>
      <c r="K468" s="4">
        <v>1.2867647059999999E-2</v>
      </c>
      <c r="L468" s="4">
        <v>-2.941176471E-2</v>
      </c>
      <c r="M468" s="5">
        <f>IF(C468="SHORT", (F468 - H468) / F468, (H468 - F468) / F468)</f>
        <v>1.2867647058823539E-2</v>
      </c>
    </row>
    <row r="469" spans="1:13" x14ac:dyDescent="0.35">
      <c r="A469" s="1" t="s">
        <v>44</v>
      </c>
      <c r="B469" s="2">
        <v>2.7160000000000002</v>
      </c>
      <c r="C469" s="1" t="s">
        <v>1</v>
      </c>
      <c r="D469" s="1" t="s">
        <v>9</v>
      </c>
      <c r="E469" s="2">
        <v>0</v>
      </c>
      <c r="F469" s="2">
        <v>2.681</v>
      </c>
      <c r="G469" s="2">
        <v>2.7148390400000002</v>
      </c>
      <c r="H469" s="2">
        <v>2.7160000000000002</v>
      </c>
      <c r="I469" s="3">
        <v>45297.36613425926</v>
      </c>
      <c r="J469" s="3">
        <v>45297.470405092594</v>
      </c>
      <c r="K469" s="4">
        <v>1.305483029E-2</v>
      </c>
      <c r="L469" s="4">
        <v>-2.797463633E-2</v>
      </c>
      <c r="M469" s="5">
        <f>IF(C469="SHORT", (F469 - H469) / F469, (H469 - F469) / F469)</f>
        <v>1.3054830287206319E-2</v>
      </c>
    </row>
    <row r="470" spans="1:13" x14ac:dyDescent="0.35">
      <c r="A470" s="1" t="s">
        <v>20</v>
      </c>
      <c r="B470" s="2">
        <v>0.34089999999999998</v>
      </c>
      <c r="C470" s="1" t="s">
        <v>1</v>
      </c>
      <c r="D470" s="1" t="s">
        <v>9</v>
      </c>
      <c r="E470" s="2">
        <v>0</v>
      </c>
      <c r="F470" s="2">
        <v>0.33550000000000002</v>
      </c>
      <c r="G470" s="2">
        <v>0.34061532</v>
      </c>
      <c r="H470" s="2">
        <v>0.34089999999999998</v>
      </c>
      <c r="I470" s="3">
        <v>45297.36613425926</v>
      </c>
      <c r="J470" s="3">
        <v>45297.539317129631</v>
      </c>
      <c r="K470" s="4">
        <v>1.6095380029999998E-2</v>
      </c>
      <c r="L470" s="4">
        <v>-4.381520119E-2</v>
      </c>
      <c r="M470" s="5">
        <f>IF(C470="SHORT", (F470 - H470) / F470, (H470 - F470) / F470)</f>
        <v>1.609538002980614E-2</v>
      </c>
    </row>
    <row r="471" spans="1:13" x14ac:dyDescent="0.35">
      <c r="A471" s="1" t="s">
        <v>108</v>
      </c>
      <c r="B471" s="2">
        <v>8.5579999999999998</v>
      </c>
      <c r="C471" s="1" t="s">
        <v>1</v>
      </c>
      <c r="D471" s="1" t="s">
        <v>9</v>
      </c>
      <c r="E471" s="2">
        <v>0</v>
      </c>
      <c r="F471" s="2">
        <v>8.4640000000000004</v>
      </c>
      <c r="G471" s="2">
        <v>8.5562683800000006</v>
      </c>
      <c r="H471" s="2">
        <v>8.5579999999999998</v>
      </c>
      <c r="I471" s="3">
        <v>45297.366655092592</v>
      </c>
      <c r="J471" s="3">
        <v>45297.510023148148</v>
      </c>
      <c r="K471" s="4">
        <v>1.1105860110000001E-2</v>
      </c>
      <c r="L471" s="4">
        <v>-3.1781663520000003E-2</v>
      </c>
      <c r="M471" s="5">
        <f>IF(C471="SHORT", (F471 - H471) / F471, (H471 - F471) / F471)</f>
        <v>1.1105860113421481E-2</v>
      </c>
    </row>
    <row r="472" spans="1:13" x14ac:dyDescent="0.35">
      <c r="A472" s="1" t="s">
        <v>176</v>
      </c>
      <c r="B472" s="2">
        <v>0.55100000000000005</v>
      </c>
      <c r="C472" s="1" t="s">
        <v>1</v>
      </c>
      <c r="D472" s="1" t="s">
        <v>9</v>
      </c>
      <c r="E472" s="2">
        <v>0</v>
      </c>
      <c r="F472" s="2">
        <v>0.54400000000000004</v>
      </c>
      <c r="G472" s="2">
        <v>0.55008705999999996</v>
      </c>
      <c r="H472" s="2">
        <v>0.55100000000000005</v>
      </c>
      <c r="I472" s="3">
        <v>45297.366655092592</v>
      </c>
      <c r="J472" s="3">
        <v>45297.80023148148</v>
      </c>
      <c r="K472" s="4">
        <v>1.2867647059999999E-2</v>
      </c>
      <c r="L472" s="4">
        <v>-2.941176471E-2</v>
      </c>
      <c r="M472" s="5">
        <f>IF(C472="SHORT", (F472 - H472) / F472, (H472 - F472) / F472)</f>
        <v>1.2867647058823539E-2</v>
      </c>
    </row>
    <row r="473" spans="1:13" x14ac:dyDescent="0.35">
      <c r="A473" s="1" t="s">
        <v>204</v>
      </c>
      <c r="B473" s="2">
        <v>0.45150000000000001</v>
      </c>
      <c r="C473" s="1" t="s">
        <v>1</v>
      </c>
      <c r="D473" s="1" t="s">
        <v>9</v>
      </c>
      <c r="E473" s="2">
        <v>0</v>
      </c>
      <c r="F473" s="2">
        <v>0.44629999999999997</v>
      </c>
      <c r="G473" s="2">
        <v>0.45144793</v>
      </c>
      <c r="H473" s="2">
        <v>0.45150000000000001</v>
      </c>
      <c r="I473" s="3">
        <v>45297.369456018518</v>
      </c>
      <c r="J473" s="3">
        <v>45297.491284722222</v>
      </c>
      <c r="K473" s="4">
        <v>1.1651355590000001E-2</v>
      </c>
      <c r="L473" s="4">
        <v>-1.6356710730000001E-2</v>
      </c>
      <c r="M473" s="5">
        <f>IF(C473="SHORT", (F473 - H473) / F473, (H473 - F473) / F473)</f>
        <v>1.1651355590410124E-2</v>
      </c>
    </row>
    <row r="474" spans="1:13" x14ac:dyDescent="0.35">
      <c r="A474" s="1" t="s">
        <v>214</v>
      </c>
      <c r="B474" s="2">
        <v>0.39479999999999998</v>
      </c>
      <c r="C474" s="1" t="s">
        <v>1</v>
      </c>
      <c r="D474" s="1" t="s">
        <v>9</v>
      </c>
      <c r="E474" s="2">
        <v>0</v>
      </c>
      <c r="F474" s="2">
        <v>0.3896</v>
      </c>
      <c r="G474" s="2">
        <v>0.39461483000000003</v>
      </c>
      <c r="H474" s="2">
        <v>0.39479999999999998</v>
      </c>
      <c r="I474" s="3">
        <v>45297.369664351849</v>
      </c>
      <c r="J474" s="3">
        <v>45297.532025462962</v>
      </c>
      <c r="K474" s="4">
        <v>1.334702259E-2</v>
      </c>
      <c r="L474" s="4">
        <v>-2.3870636550000001E-2</v>
      </c>
      <c r="M474" s="5">
        <f>IF(C474="SHORT", (F474 - H474) / F474, (H474 - F474) / F474)</f>
        <v>1.3347022587268949E-2</v>
      </c>
    </row>
    <row r="475" spans="1:13" x14ac:dyDescent="0.35">
      <c r="A475" s="1" t="s">
        <v>215</v>
      </c>
      <c r="B475" s="2">
        <v>3.274</v>
      </c>
      <c r="C475" s="1" t="s">
        <v>1</v>
      </c>
      <c r="D475" s="1" t="s">
        <v>9</v>
      </c>
      <c r="E475" s="2">
        <v>0</v>
      </c>
      <c r="F475" s="2">
        <v>3.222</v>
      </c>
      <c r="G475" s="2">
        <v>3.2732967400000001</v>
      </c>
      <c r="H475" s="2">
        <v>3.274</v>
      </c>
      <c r="I475" s="3">
        <v>45297.369664351849</v>
      </c>
      <c r="J475" s="3">
        <v>45297.447430555556</v>
      </c>
      <c r="K475" s="4">
        <v>1.6139044070000001E-2</v>
      </c>
      <c r="L475" s="4">
        <v>-1.6449410300000002E-2</v>
      </c>
      <c r="M475" s="5">
        <f>IF(C475="SHORT", (F475 - H475) / F475, (H475 - F475) / F475)</f>
        <v>1.613904407200498E-2</v>
      </c>
    </row>
    <row r="476" spans="1:13" x14ac:dyDescent="0.35">
      <c r="A476" s="1" t="s">
        <v>94</v>
      </c>
      <c r="B476" s="2">
        <v>1.6820000000000002E-2</v>
      </c>
      <c r="C476" s="1" t="s">
        <v>1</v>
      </c>
      <c r="D476" s="1" t="s">
        <v>9</v>
      </c>
      <c r="E476" s="2">
        <v>0</v>
      </c>
      <c r="F476" s="2">
        <v>1.652E-2</v>
      </c>
      <c r="G476" s="2">
        <v>1.6816080000000001E-2</v>
      </c>
      <c r="H476" s="2">
        <v>1.6820000000000002E-2</v>
      </c>
      <c r="I476" s="3">
        <v>45297.369664351849</v>
      </c>
      <c r="J476" s="3">
        <v>45297.478958333333</v>
      </c>
      <c r="K476" s="4">
        <v>1.8159806300000001E-2</v>
      </c>
      <c r="L476" s="4">
        <v>-2.179176755E-2</v>
      </c>
      <c r="M476" s="5">
        <f>IF(C476="SHORT", (F476 - H476) / F476, (H476 - F476) / F476)</f>
        <v>1.8159806295399615E-2</v>
      </c>
    </row>
    <row r="477" spans="1:13" x14ac:dyDescent="0.35">
      <c r="A477" s="1" t="s">
        <v>156</v>
      </c>
      <c r="B477" s="2">
        <v>0.81979999999999997</v>
      </c>
      <c r="C477" s="1" t="s">
        <v>1</v>
      </c>
      <c r="D477" s="1" t="s">
        <v>9</v>
      </c>
      <c r="E477" s="2">
        <v>0</v>
      </c>
      <c r="F477" s="2">
        <v>0.80430000000000001</v>
      </c>
      <c r="G477" s="2">
        <v>0.81977005000000003</v>
      </c>
      <c r="H477" s="2">
        <v>0.81979999999999997</v>
      </c>
      <c r="I477" s="3">
        <v>45297.369664351849</v>
      </c>
      <c r="J477" s="3">
        <v>45297.506701388891</v>
      </c>
      <c r="K477" s="4">
        <v>1.9271416140000001E-2</v>
      </c>
      <c r="L477" s="4">
        <v>-1.0692527659999999E-2</v>
      </c>
      <c r="M477" s="5">
        <f>IF(C477="SHORT", (F477 - H477) / F477, (H477 - F477) / F477)</f>
        <v>1.9271416138256819E-2</v>
      </c>
    </row>
    <row r="478" spans="1:13" x14ac:dyDescent="0.35">
      <c r="A478" s="1" t="s">
        <v>20</v>
      </c>
      <c r="B478" s="2">
        <v>0.3377</v>
      </c>
      <c r="C478" s="1" t="s">
        <v>1</v>
      </c>
      <c r="D478" s="1" t="s">
        <v>9</v>
      </c>
      <c r="E478" s="2">
        <v>0</v>
      </c>
      <c r="F478" s="2">
        <v>0.33379999999999999</v>
      </c>
      <c r="G478" s="2">
        <v>0.33754450000000003</v>
      </c>
      <c r="H478" s="2">
        <v>0.3377</v>
      </c>
      <c r="I478" s="3">
        <v>45297.370162037034</v>
      </c>
      <c r="J478" s="3">
        <v>45297.372870370367</v>
      </c>
      <c r="K478" s="4">
        <v>1.1683642899999999E-2</v>
      </c>
      <c r="L478" s="4">
        <v>-5.9916117440000005E-4</v>
      </c>
      <c r="M478" s="5">
        <f>IF(C478="SHORT", (F478 - H478) / F478, (H478 - F478) / F478)</f>
        <v>1.1683642899940129E-2</v>
      </c>
    </row>
    <row r="479" spans="1:13" x14ac:dyDescent="0.35">
      <c r="A479" s="1" t="s">
        <v>117</v>
      </c>
      <c r="B479" s="2">
        <v>2.4950000000000001</v>
      </c>
      <c r="C479" s="1" t="s">
        <v>1</v>
      </c>
      <c r="D479" s="1" t="s">
        <v>9</v>
      </c>
      <c r="E479" s="2">
        <v>0</v>
      </c>
      <c r="F479" s="2">
        <v>2.4620000000000002</v>
      </c>
      <c r="G479" s="2">
        <v>2.4933084700000001</v>
      </c>
      <c r="H479" s="2">
        <v>2.4950000000000001</v>
      </c>
      <c r="I479" s="3">
        <v>45297.370162037034</v>
      </c>
      <c r="J479" s="3">
        <v>45297.443402777775</v>
      </c>
      <c r="K479" s="4">
        <v>1.34037368E-2</v>
      </c>
      <c r="L479" s="4">
        <v>-2.1121039809999999E-2</v>
      </c>
      <c r="M479" s="5">
        <f>IF(C479="SHORT", (F479 - H479) / F479, (H479 - F479) / F479)</f>
        <v>1.3403736799350087E-2</v>
      </c>
    </row>
    <row r="480" spans="1:13" x14ac:dyDescent="0.35">
      <c r="A480" s="1" t="s">
        <v>45</v>
      </c>
      <c r="B480" s="2">
        <v>1.1216999999999999</v>
      </c>
      <c r="C480" s="1" t="s">
        <v>1</v>
      </c>
      <c r="D480" s="1" t="s">
        <v>9</v>
      </c>
      <c r="E480" s="2">
        <v>0</v>
      </c>
      <c r="F480" s="2">
        <v>1.0964</v>
      </c>
      <c r="G480" s="2">
        <v>1.12026827</v>
      </c>
      <c r="H480" s="2">
        <v>1.1216999999999999</v>
      </c>
      <c r="I480" s="3">
        <v>45297.370162037034</v>
      </c>
      <c r="J480" s="3">
        <v>45297.479872685188</v>
      </c>
      <c r="K480" s="4">
        <v>2.3075519883254174E-2</v>
      </c>
      <c r="L480" s="4">
        <v>-2.033929223E-2</v>
      </c>
      <c r="M480" s="5">
        <f>IF(C480="SHORT", (F480 - H480) / F480, (H480 - F480) / F480)</f>
        <v>2.3075519883254174E-2</v>
      </c>
    </row>
    <row r="481" spans="1:13" x14ac:dyDescent="0.35">
      <c r="A481" s="1" t="s">
        <v>46</v>
      </c>
      <c r="B481" s="2">
        <v>0.26840000000000003</v>
      </c>
      <c r="C481" s="1" t="s">
        <v>1</v>
      </c>
      <c r="D481" s="1" t="s">
        <v>9</v>
      </c>
      <c r="E481" s="2">
        <v>0</v>
      </c>
      <c r="F481" s="2">
        <v>0.26529999999999998</v>
      </c>
      <c r="G481" s="2">
        <v>0.26839906000000002</v>
      </c>
      <c r="H481" s="2">
        <v>0.26840000000000003</v>
      </c>
      <c r="I481" s="3">
        <v>45297.370891203704</v>
      </c>
      <c r="J481" s="3">
        <v>45297.495115740741</v>
      </c>
      <c r="K481" s="4">
        <v>1.1684885040000001E-2</v>
      </c>
      <c r="L481" s="4">
        <v>-1.658499812E-2</v>
      </c>
      <c r="M481" s="5">
        <f>IF(C481="SHORT", (F481 - H481) / F481, (H481 - F481) / F481)</f>
        <v>1.1684885035808697E-2</v>
      </c>
    </row>
    <row r="482" spans="1:13" x14ac:dyDescent="0.35">
      <c r="A482" s="1" t="s">
        <v>49</v>
      </c>
      <c r="B482" s="2">
        <v>1.5599999999999999E-2</v>
      </c>
      <c r="C482" s="1" t="s">
        <v>1</v>
      </c>
      <c r="D482" s="1" t="s">
        <v>9</v>
      </c>
      <c r="E482" s="2">
        <v>0</v>
      </c>
      <c r="F482" s="2">
        <v>1.533E-2</v>
      </c>
      <c r="G482" s="2">
        <v>1.559486E-2</v>
      </c>
      <c r="H482" s="2">
        <v>1.5599999999999999E-2</v>
      </c>
      <c r="I482" s="3">
        <v>45297.370891203704</v>
      </c>
      <c r="J482" s="3">
        <v>45297.495694444442</v>
      </c>
      <c r="K482" s="4">
        <v>1.7612524460000001E-2</v>
      </c>
      <c r="L482" s="4">
        <v>-2.087410307E-2</v>
      </c>
      <c r="M482" s="5">
        <f>IF(C482="SHORT", (F482 - H482) / F482, (H482 - F482) / F482)</f>
        <v>1.7612524461839491E-2</v>
      </c>
    </row>
    <row r="483" spans="1:13" x14ac:dyDescent="0.35">
      <c r="A483" s="1" t="s">
        <v>28</v>
      </c>
      <c r="B483" s="2">
        <v>6.758</v>
      </c>
      <c r="C483" s="1" t="s">
        <v>1</v>
      </c>
      <c r="D483" s="1" t="s">
        <v>9</v>
      </c>
      <c r="E483" s="2">
        <v>0</v>
      </c>
      <c r="F483" s="2">
        <v>6.6870000000000003</v>
      </c>
      <c r="G483" s="2">
        <v>6.7572416200000003</v>
      </c>
      <c r="H483" s="2">
        <v>6.758</v>
      </c>
      <c r="I483" s="3">
        <v>45297.372673611113</v>
      </c>
      <c r="J483" s="3">
        <v>45297.497164351851</v>
      </c>
      <c r="K483" s="4">
        <v>1.061761627E-2</v>
      </c>
      <c r="L483" s="4">
        <v>-3.5142814420000001E-2</v>
      </c>
      <c r="M483" s="5">
        <f>IF(C483="SHORT", (F483 - H483) / F483, (H483 - F483) / F483)</f>
        <v>1.0617616270375314E-2</v>
      </c>
    </row>
    <row r="484" spans="1:13" x14ac:dyDescent="0.35">
      <c r="A484" s="1" t="s">
        <v>172</v>
      </c>
      <c r="B484" s="2">
        <v>34.637999999999998</v>
      </c>
      <c r="C484" s="1" t="s">
        <v>1</v>
      </c>
      <c r="D484" s="1" t="s">
        <v>9</v>
      </c>
      <c r="E484" s="2">
        <v>0</v>
      </c>
      <c r="F484" s="2">
        <v>34.164000000000001</v>
      </c>
      <c r="G484" s="2">
        <v>34.637579680000002</v>
      </c>
      <c r="H484" s="2">
        <v>34.637999999999998</v>
      </c>
      <c r="I484" s="3">
        <v>45297.372673611113</v>
      </c>
      <c r="J484" s="3">
        <v>45297.509652777779</v>
      </c>
      <c r="K484" s="4">
        <v>1.3874253600000001E-2</v>
      </c>
      <c r="L484" s="4">
        <v>-2.139679194E-2</v>
      </c>
      <c r="M484" s="5">
        <f>IF(C484="SHORT", (F484 - H484) / F484, (H484 - F484) / F484)</f>
        <v>1.3874253600280899E-2</v>
      </c>
    </row>
    <row r="485" spans="1:13" x14ac:dyDescent="0.35">
      <c r="A485" s="1" t="s">
        <v>44</v>
      </c>
      <c r="B485" s="2">
        <v>2.7160000000000002</v>
      </c>
      <c r="C485" s="1" t="s">
        <v>1</v>
      </c>
      <c r="D485" s="1" t="s">
        <v>9</v>
      </c>
      <c r="E485" s="2">
        <v>0</v>
      </c>
      <c r="F485" s="2">
        <v>2.6659999999999999</v>
      </c>
      <c r="G485" s="2">
        <v>2.7148390400000002</v>
      </c>
      <c r="H485" s="2">
        <v>2.7160000000000002</v>
      </c>
      <c r="I485" s="3">
        <v>45297.372673611113</v>
      </c>
      <c r="J485" s="3">
        <v>45297.470405092594</v>
      </c>
      <c r="K485" s="4">
        <v>1.8754688669999998E-2</v>
      </c>
      <c r="L485" s="4">
        <v>-2.250562641E-2</v>
      </c>
      <c r="M485" s="5">
        <f>IF(C485="SHORT", (F485 - H485) / F485, (H485 - F485) / F485)</f>
        <v>1.8754688672168143E-2</v>
      </c>
    </row>
    <row r="486" spans="1:13" x14ac:dyDescent="0.35">
      <c r="A486" s="1" t="s">
        <v>45</v>
      </c>
      <c r="B486" s="2">
        <v>1.1174999999999999</v>
      </c>
      <c r="C486" s="1" t="s">
        <v>1</v>
      </c>
      <c r="D486" s="1" t="s">
        <v>2</v>
      </c>
      <c r="E486" s="2">
        <v>0</v>
      </c>
      <c r="F486" s="2">
        <v>1.103</v>
      </c>
      <c r="G486" s="2">
        <v>1.1174031</v>
      </c>
      <c r="H486" s="2">
        <v>1.1174999999999999</v>
      </c>
      <c r="I486" s="3">
        <v>45297.37804398148</v>
      </c>
      <c r="J486" s="3">
        <v>45297.479201388887</v>
      </c>
      <c r="K486" s="4">
        <v>1.3145965549999999E-2</v>
      </c>
      <c r="L486" s="4">
        <v>-2.6201269270000001E-2</v>
      </c>
      <c r="M486" s="5">
        <f>IF(C486="SHORT", (F486 - H486) / F486, (H486 - F486) / F486)</f>
        <v>1.3145965548504042E-2</v>
      </c>
    </row>
    <row r="487" spans="1:13" x14ac:dyDescent="0.35">
      <c r="A487" s="1" t="s">
        <v>216</v>
      </c>
      <c r="B487" s="2">
        <v>5.0199999999999996</v>
      </c>
      <c r="C487" s="1" t="s">
        <v>1</v>
      </c>
      <c r="D487" s="1" t="s">
        <v>9</v>
      </c>
      <c r="E487" s="2">
        <v>0</v>
      </c>
      <c r="F487" s="2">
        <v>4.96</v>
      </c>
      <c r="G487" s="2">
        <v>5.0119470000000002</v>
      </c>
      <c r="H487" s="2">
        <v>5.0199999999999996</v>
      </c>
      <c r="I487" s="3">
        <v>45297.38077546296</v>
      </c>
      <c r="J487" s="3">
        <v>45300.173750000002</v>
      </c>
      <c r="K487" s="4">
        <v>1.2096774189999999E-2</v>
      </c>
      <c r="L487" s="4">
        <v>-0.13750000000000001</v>
      </c>
      <c r="M487" s="5">
        <f>IF(C487="SHORT", (F487 - H487) / F487, (H487 - F487) / F487)</f>
        <v>1.2096774193548309E-2</v>
      </c>
    </row>
    <row r="488" spans="1:13" x14ac:dyDescent="0.35">
      <c r="A488" s="1" t="s">
        <v>86</v>
      </c>
      <c r="B488" s="2">
        <v>0.23619999999999999</v>
      </c>
      <c r="C488" s="1" t="s">
        <v>1</v>
      </c>
      <c r="D488" s="1" t="s">
        <v>29</v>
      </c>
      <c r="E488" s="2">
        <v>1</v>
      </c>
      <c r="F488" s="2">
        <v>0.23297000000000001</v>
      </c>
      <c r="G488" s="2">
        <v>0.23607559</v>
      </c>
      <c r="H488" s="2">
        <v>0.23619999999999999</v>
      </c>
      <c r="I488" s="3">
        <v>45297.381481481483</v>
      </c>
      <c r="J488" s="3">
        <v>45297.475798611114</v>
      </c>
      <c r="K488" s="4">
        <v>1.386444607E-2</v>
      </c>
      <c r="L488" s="4">
        <v>-3.1763746410000002E-2</v>
      </c>
      <c r="M488" s="5">
        <f>IF(C488="SHORT", (F488 - H488) / F488, (H488 - F488) / F488)</f>
        <v>1.386444606601701E-2</v>
      </c>
    </row>
    <row r="489" spans="1:13" x14ac:dyDescent="0.35">
      <c r="A489" s="1" t="s">
        <v>217</v>
      </c>
      <c r="B489" s="2">
        <v>1.923</v>
      </c>
      <c r="C489" s="1" t="s">
        <v>1</v>
      </c>
      <c r="D489" s="1" t="s">
        <v>2</v>
      </c>
      <c r="E489" s="2">
        <v>0</v>
      </c>
      <c r="F489" s="2">
        <v>1.9031</v>
      </c>
      <c r="G489" s="2">
        <v>1.9228463899999999</v>
      </c>
      <c r="H489" s="2">
        <v>1.923</v>
      </c>
      <c r="I489" s="3">
        <v>45297.382453703707</v>
      </c>
      <c r="J489" s="3">
        <v>45297.457557870373</v>
      </c>
      <c r="K489" s="4">
        <v>1.04566234E-2</v>
      </c>
      <c r="L489" s="4">
        <v>-1.6236666489999999E-2</v>
      </c>
      <c r="M489" s="5">
        <f>IF(C489="SHORT", (F489 - H489) / F489, (H489 - F489) / F489)</f>
        <v>1.0456623403919936E-2</v>
      </c>
    </row>
    <row r="490" spans="1:13" x14ac:dyDescent="0.35">
      <c r="A490" s="1" t="s">
        <v>124</v>
      </c>
      <c r="B490" s="2">
        <v>40.380000000000003</v>
      </c>
      <c r="C490" s="1" t="s">
        <v>1</v>
      </c>
      <c r="D490" s="1" t="s">
        <v>9</v>
      </c>
      <c r="E490" s="2">
        <v>0</v>
      </c>
      <c r="F490" s="2">
        <v>39.950000000000003</v>
      </c>
      <c r="G490" s="2">
        <v>40.373399480000003</v>
      </c>
      <c r="H490" s="2">
        <v>40.380000000000003</v>
      </c>
      <c r="I490" s="3">
        <v>45297.382453703707</v>
      </c>
      <c r="J490" s="3">
        <v>45297.491516203707</v>
      </c>
      <c r="K490" s="4">
        <v>1.0763454319999999E-2</v>
      </c>
      <c r="L490" s="4">
        <v>-2.2778473090000001E-2</v>
      </c>
      <c r="M490" s="5">
        <f>IF(C490="SHORT", (F490 - H490) / F490, (H490 - F490) / F490)</f>
        <v>1.0763454317897363E-2</v>
      </c>
    </row>
    <row r="491" spans="1:13" x14ac:dyDescent="0.35">
      <c r="A491" s="1" t="s">
        <v>208</v>
      </c>
      <c r="B491" s="2">
        <v>0.18509999999999999</v>
      </c>
      <c r="C491" s="1" t="s">
        <v>1</v>
      </c>
      <c r="D491" s="1" t="s">
        <v>9</v>
      </c>
      <c r="E491" s="2">
        <v>0</v>
      </c>
      <c r="F491" s="2">
        <v>0.18290000000000001</v>
      </c>
      <c r="G491" s="2">
        <v>0.18501835999999999</v>
      </c>
      <c r="H491" s="2">
        <v>0.18509999999999999</v>
      </c>
      <c r="I491" s="3">
        <v>45297.382557870369</v>
      </c>
      <c r="J491" s="3">
        <v>45297.499791666669</v>
      </c>
      <c r="K491" s="4">
        <v>1.202843084E-2</v>
      </c>
      <c r="L491" s="4">
        <v>-2.1869874250000001E-2</v>
      </c>
      <c r="M491" s="5">
        <f>IF(C491="SHORT", (F491 - H491) / F491, (H491 - F491) / F491)</f>
        <v>1.2028430836522578E-2</v>
      </c>
    </row>
    <row r="492" spans="1:13" x14ac:dyDescent="0.35">
      <c r="A492" s="1" t="s">
        <v>202</v>
      </c>
      <c r="B492" s="2">
        <v>0.57189999999999996</v>
      </c>
      <c r="C492" s="1" t="s">
        <v>1</v>
      </c>
      <c r="D492" s="1" t="s">
        <v>29</v>
      </c>
      <c r="E492" s="2">
        <v>1</v>
      </c>
      <c r="F492" s="2">
        <v>0.56589999999999996</v>
      </c>
      <c r="G492" s="2">
        <v>0.57177865000000005</v>
      </c>
      <c r="H492" s="2">
        <v>0.57189999999999996</v>
      </c>
      <c r="I492" s="3">
        <v>45297.382662037038</v>
      </c>
      <c r="J492" s="3">
        <v>45297.471701388888</v>
      </c>
      <c r="K492" s="4">
        <v>1.060257996E-2</v>
      </c>
      <c r="L492" s="4">
        <v>-2.0498321260000001E-2</v>
      </c>
      <c r="M492" s="5">
        <f>IF(C492="SHORT", (F492 - H492) / F492, (H492 - F492) / F492)</f>
        <v>1.0602579961123884E-2</v>
      </c>
    </row>
    <row r="493" spans="1:13" x14ac:dyDescent="0.35">
      <c r="A493" s="1" t="s">
        <v>90</v>
      </c>
      <c r="B493" s="2">
        <v>94.953000000000003</v>
      </c>
      <c r="C493" s="1" t="s">
        <v>1</v>
      </c>
      <c r="D493" s="1" t="s">
        <v>9</v>
      </c>
      <c r="E493" s="2">
        <v>0</v>
      </c>
      <c r="F493" s="2">
        <v>93.569000000000003</v>
      </c>
      <c r="G493" s="2">
        <v>94.948419090000002</v>
      </c>
      <c r="H493" s="2">
        <v>94.953000000000003</v>
      </c>
      <c r="I493" s="3">
        <v>45297.382662037038</v>
      </c>
      <c r="J493" s="3">
        <v>45297.495694444442</v>
      </c>
      <c r="K493" s="4">
        <v>1.4791223589999999E-2</v>
      </c>
      <c r="L493" s="4">
        <v>-2.098985775E-2</v>
      </c>
      <c r="M493" s="5">
        <f>IF(C493="SHORT", (F493 - H493) / F493, (H493 - F493) / F493)</f>
        <v>1.4791223589009184E-2</v>
      </c>
    </row>
    <row r="494" spans="1:13" x14ac:dyDescent="0.35">
      <c r="A494" s="1" t="s">
        <v>27</v>
      </c>
      <c r="B494" s="2">
        <v>19.61</v>
      </c>
      <c r="C494" s="1" t="s">
        <v>1</v>
      </c>
      <c r="D494" s="1" t="s">
        <v>9</v>
      </c>
      <c r="E494" s="2">
        <v>0</v>
      </c>
      <c r="F494" s="2">
        <v>19.32</v>
      </c>
      <c r="G494" s="2">
        <v>19.540497429999999</v>
      </c>
      <c r="H494" s="2">
        <v>19.61</v>
      </c>
      <c r="I494" s="3">
        <v>45297.382662037038</v>
      </c>
      <c r="J494" s="3">
        <v>45297.448182870372</v>
      </c>
      <c r="K494" s="4">
        <v>1.501035197E-2</v>
      </c>
      <c r="L494" s="4">
        <v>-2.070393375E-2</v>
      </c>
      <c r="M494" s="5">
        <f>IF(C494="SHORT", (F494 - H494) / F494, (H494 - F494) / F494)</f>
        <v>1.5010351966873661E-2</v>
      </c>
    </row>
    <row r="495" spans="1:13" x14ac:dyDescent="0.35">
      <c r="A495" s="1" t="s">
        <v>116</v>
      </c>
      <c r="B495" s="2">
        <v>0.43880000000000002</v>
      </c>
      <c r="C495" s="1" t="s">
        <v>1</v>
      </c>
      <c r="D495" s="1" t="s">
        <v>9</v>
      </c>
      <c r="E495" s="2">
        <v>0</v>
      </c>
      <c r="F495" s="2">
        <v>0.43340000000000001</v>
      </c>
      <c r="G495" s="2">
        <v>0.43865343000000001</v>
      </c>
      <c r="H495" s="2">
        <v>0.43880000000000002</v>
      </c>
      <c r="I495" s="3">
        <v>45297.3828587963</v>
      </c>
      <c r="J495" s="3">
        <v>45297.47552083333</v>
      </c>
      <c r="K495" s="4">
        <v>1.24596216E-2</v>
      </c>
      <c r="L495" s="4">
        <v>-1.545916013E-2</v>
      </c>
      <c r="M495" s="5">
        <f>IF(C495="SHORT", (F495 - H495) / F495, (H495 - F495) / F495)</f>
        <v>1.245962159667747E-2</v>
      </c>
    </row>
    <row r="496" spans="1:13" x14ac:dyDescent="0.35">
      <c r="A496" s="1" t="s">
        <v>216</v>
      </c>
      <c r="B496" s="2">
        <v>4.9809999999999999</v>
      </c>
      <c r="C496" s="1" t="s">
        <v>1</v>
      </c>
      <c r="D496" s="1" t="s">
        <v>10</v>
      </c>
      <c r="E496" s="2">
        <v>0</v>
      </c>
      <c r="F496" s="2">
        <v>4.9180000000000001</v>
      </c>
      <c r="G496" s="2">
        <v>4.9781807300000001</v>
      </c>
      <c r="H496" s="2">
        <v>4.9809999999999999</v>
      </c>
      <c r="I496" s="3">
        <v>45297.3828587963</v>
      </c>
      <c r="J496" s="3">
        <v>45297.867638888885</v>
      </c>
      <c r="K496" s="4">
        <v>1.2810085400000001E-2</v>
      </c>
      <c r="L496" s="4">
        <v>-2.5620170800000001E-2</v>
      </c>
      <c r="M496" s="5">
        <f>IF(C496="SHORT", (F496 - H496) / F496, (H496 - F496) / F496)</f>
        <v>1.281008540056928E-2</v>
      </c>
    </row>
    <row r="497" spans="1:13" x14ac:dyDescent="0.35">
      <c r="A497" s="1" t="s">
        <v>176</v>
      </c>
      <c r="B497" s="2">
        <v>0.54400000000000004</v>
      </c>
      <c r="C497" s="1" t="s">
        <v>1</v>
      </c>
      <c r="D497" s="1" t="s">
        <v>9</v>
      </c>
      <c r="E497" s="2">
        <v>0</v>
      </c>
      <c r="F497" s="2">
        <v>0.53700000000000003</v>
      </c>
      <c r="G497" s="2">
        <v>0.54326912999999999</v>
      </c>
      <c r="H497" s="2">
        <v>0.54400000000000004</v>
      </c>
      <c r="I497" s="3">
        <v>45297.3828587963</v>
      </c>
      <c r="J497" s="3">
        <v>45297.496655092589</v>
      </c>
      <c r="K497" s="4">
        <v>1.303538175E-2</v>
      </c>
      <c r="L497" s="4">
        <v>-1.675977654E-2</v>
      </c>
      <c r="M497" s="5">
        <f>IF(C497="SHORT", (F497 - H497) / F497, (H497 - F497) / F497)</f>
        <v>1.303538175046556E-2</v>
      </c>
    </row>
    <row r="498" spans="1:13" x14ac:dyDescent="0.35">
      <c r="A498" s="1" t="s">
        <v>218</v>
      </c>
      <c r="B498" s="2">
        <v>3.2574000000000001</v>
      </c>
      <c r="C498" s="1" t="s">
        <v>1</v>
      </c>
      <c r="D498" s="1" t="s">
        <v>10</v>
      </c>
      <c r="E498" s="2">
        <v>0</v>
      </c>
      <c r="F498" s="2">
        <v>3.2111000000000001</v>
      </c>
      <c r="G498" s="2">
        <v>3.2475688599999999</v>
      </c>
      <c r="H498" s="2">
        <v>3.2574000000000001</v>
      </c>
      <c r="I498" s="3">
        <v>45297.3828587963</v>
      </c>
      <c r="J498" s="3">
        <v>45297.385358796295</v>
      </c>
      <c r="K498" s="4">
        <v>1.4418735009999999E-2</v>
      </c>
      <c r="L498" s="4">
        <v>-1.5259568370000001E-3</v>
      </c>
      <c r="M498" s="5">
        <f>IF(C498="SHORT", (F498 - H498) / F498, (H498 - F498) / F498)</f>
        <v>1.4418735012923923E-2</v>
      </c>
    </row>
    <row r="499" spans="1:13" x14ac:dyDescent="0.35">
      <c r="A499" s="1" t="s">
        <v>102</v>
      </c>
      <c r="B499" s="2">
        <v>0.70069999999999999</v>
      </c>
      <c r="C499" s="1" t="s">
        <v>1</v>
      </c>
      <c r="D499" s="1" t="s">
        <v>9</v>
      </c>
      <c r="E499" s="2">
        <v>0</v>
      </c>
      <c r="F499" s="2">
        <v>0.69330000000000003</v>
      </c>
      <c r="G499" s="2">
        <v>0.70061366000000003</v>
      </c>
      <c r="H499" s="2">
        <v>0.70069999999999999</v>
      </c>
      <c r="I499" s="3">
        <v>45297.382986111108</v>
      </c>
      <c r="J499" s="3">
        <v>45297.454722222225</v>
      </c>
      <c r="K499" s="4">
        <v>1.067359008E-2</v>
      </c>
      <c r="L499" s="4">
        <v>-1.6154622819999999E-2</v>
      </c>
      <c r="M499" s="5">
        <f>IF(C499="SHORT", (F499 - H499) / F499, (H499 - F499) / F499)</f>
        <v>1.0673590076445928E-2</v>
      </c>
    </row>
    <row r="500" spans="1:13" x14ac:dyDescent="0.35">
      <c r="A500" s="1" t="s">
        <v>174</v>
      </c>
      <c r="B500" s="2">
        <v>1.0979000000000001</v>
      </c>
      <c r="C500" s="1" t="s">
        <v>1</v>
      </c>
      <c r="D500" s="1" t="s">
        <v>9</v>
      </c>
      <c r="E500" s="2">
        <v>0</v>
      </c>
      <c r="F500" s="2">
        <v>1.0854999999999999</v>
      </c>
      <c r="G500" s="2">
        <v>1.09742841</v>
      </c>
      <c r="H500" s="2">
        <v>1.0979000000000001</v>
      </c>
      <c r="I500" s="3">
        <v>45297.382986111108</v>
      </c>
      <c r="J500" s="3">
        <v>45297.495219907411</v>
      </c>
      <c r="K500" s="4">
        <v>1.1423307230000001E-2</v>
      </c>
      <c r="L500" s="4">
        <v>-2.432058959E-2</v>
      </c>
      <c r="M500" s="5">
        <f>IF(C500="SHORT", (F500 - H500) / F500, (H500 - F500) / F500)</f>
        <v>1.1423307231690639E-2</v>
      </c>
    </row>
    <row r="501" spans="1:13" x14ac:dyDescent="0.35">
      <c r="A501" s="1" t="s">
        <v>136</v>
      </c>
      <c r="B501" s="2">
        <v>49.79</v>
      </c>
      <c r="C501" s="1" t="s">
        <v>1</v>
      </c>
      <c r="D501" s="1" t="s">
        <v>9</v>
      </c>
      <c r="E501" s="2">
        <v>0</v>
      </c>
      <c r="F501" s="2">
        <v>49.2</v>
      </c>
      <c r="G501" s="2">
        <v>49.772817519999997</v>
      </c>
      <c r="H501" s="2">
        <v>49.79</v>
      </c>
      <c r="I501" s="3">
        <v>45297.383125</v>
      </c>
      <c r="J501" s="3">
        <v>45297.446516203701</v>
      </c>
      <c r="K501" s="4">
        <v>1.199186992E-2</v>
      </c>
      <c r="L501" s="4">
        <v>-1.3008130079999999E-2</v>
      </c>
      <c r="M501" s="5">
        <f>IF(C501="SHORT", (F501 - H501) / F501, (H501 - F501) / F501)</f>
        <v>1.1991869918699112E-2</v>
      </c>
    </row>
    <row r="502" spans="1:13" x14ac:dyDescent="0.35">
      <c r="A502" s="1" t="s">
        <v>107</v>
      </c>
      <c r="B502" s="2">
        <v>0.62929999999999997</v>
      </c>
      <c r="C502" s="1" t="s">
        <v>1</v>
      </c>
      <c r="D502" s="1" t="s">
        <v>9</v>
      </c>
      <c r="E502" s="2">
        <v>0</v>
      </c>
      <c r="F502" s="2">
        <v>0.62129999999999996</v>
      </c>
      <c r="G502" s="2">
        <v>0.62929460000000004</v>
      </c>
      <c r="H502" s="2">
        <v>0.62929999999999997</v>
      </c>
      <c r="I502" s="3">
        <v>45297.383125</v>
      </c>
      <c r="J502" s="3">
        <v>45297.628425925926</v>
      </c>
      <c r="K502" s="4">
        <v>1.287622727E-2</v>
      </c>
      <c r="L502" s="4">
        <v>-2.4142926120000002E-2</v>
      </c>
      <c r="M502" s="5">
        <f>IF(C502="SHORT", (F502 - H502) / F502, (H502 - F502) / F502)</f>
        <v>1.2876227265411247E-2</v>
      </c>
    </row>
    <row r="503" spans="1:13" x14ac:dyDescent="0.35">
      <c r="A503" s="1" t="s">
        <v>145</v>
      </c>
      <c r="B503" s="2">
        <v>0.17154</v>
      </c>
      <c r="C503" s="1" t="s">
        <v>1</v>
      </c>
      <c r="D503" s="1" t="s">
        <v>9</v>
      </c>
      <c r="E503" s="2">
        <v>0</v>
      </c>
      <c r="F503" s="2">
        <v>0.16930000000000001</v>
      </c>
      <c r="G503" s="2">
        <v>0.17153567</v>
      </c>
      <c r="H503" s="2">
        <v>0.17154</v>
      </c>
      <c r="I503" s="3">
        <v>45297.383125</v>
      </c>
      <c r="J503" s="3">
        <v>45297.497708333336</v>
      </c>
      <c r="K503" s="4">
        <v>1.323095097E-2</v>
      </c>
      <c r="L503" s="4">
        <v>-2.090962788E-2</v>
      </c>
      <c r="M503" s="5">
        <f>IF(C503="SHORT", (F503 - H503) / F503, (H503 - F503) / F503)</f>
        <v>1.3230950974601252E-2</v>
      </c>
    </row>
    <row r="504" spans="1:13" x14ac:dyDescent="0.35">
      <c r="A504" s="1" t="s">
        <v>75</v>
      </c>
      <c r="B504" s="2">
        <v>0.31659999999999999</v>
      </c>
      <c r="C504" s="1" t="s">
        <v>1</v>
      </c>
      <c r="D504" s="1" t="s">
        <v>9</v>
      </c>
      <c r="E504" s="2">
        <v>0</v>
      </c>
      <c r="F504" s="2">
        <v>0.312</v>
      </c>
      <c r="G504" s="2">
        <v>0.31652786999999999</v>
      </c>
      <c r="H504" s="2">
        <v>0.31659999999999999</v>
      </c>
      <c r="I504" s="3">
        <v>45297.383125</v>
      </c>
      <c r="J504" s="3">
        <v>45297.456157407411</v>
      </c>
      <c r="K504" s="4">
        <v>1.474358974E-2</v>
      </c>
      <c r="L504" s="4">
        <v>-1.3782051280000001E-2</v>
      </c>
      <c r="M504" s="5">
        <f>IF(C504="SHORT", (F504 - H504) / F504, (H504 - F504) / F504)</f>
        <v>1.4743589743589721E-2</v>
      </c>
    </row>
    <row r="505" spans="1:13" x14ac:dyDescent="0.35">
      <c r="A505" s="1" t="s">
        <v>59</v>
      </c>
      <c r="B505" s="2">
        <v>0.25869999999999999</v>
      </c>
      <c r="C505" s="1" t="s">
        <v>1</v>
      </c>
      <c r="D505" s="1" t="s">
        <v>9</v>
      </c>
      <c r="E505" s="2">
        <v>0</v>
      </c>
      <c r="F505" s="2">
        <v>0.254</v>
      </c>
      <c r="G505" s="2">
        <v>0.25869428</v>
      </c>
      <c r="H505" s="2">
        <v>0.25869999999999999</v>
      </c>
      <c r="I505" s="3">
        <v>45297.383125</v>
      </c>
      <c r="J505" s="3">
        <v>45297.386689814812</v>
      </c>
      <c r="K505" s="4">
        <v>1.8503937009999999E-2</v>
      </c>
      <c r="L505" s="4">
        <v>-7.8740157479999999E-4</v>
      </c>
      <c r="M505" s="5">
        <f>IF(C505="SHORT", (F505 - H505) / F505, (H505 - F505) / F505)</f>
        <v>1.8503937007873946E-2</v>
      </c>
    </row>
    <row r="506" spans="1:13" x14ac:dyDescent="0.35">
      <c r="A506" s="1" t="s">
        <v>120</v>
      </c>
      <c r="B506" s="2">
        <v>9.5449999999999993E-2</v>
      </c>
      <c r="C506" s="1" t="s">
        <v>1</v>
      </c>
      <c r="D506" s="1" t="s">
        <v>9</v>
      </c>
      <c r="E506" s="2">
        <v>0</v>
      </c>
      <c r="F506" s="2">
        <v>9.4450000000000006E-2</v>
      </c>
      <c r="G506" s="2">
        <v>9.5422090000000001E-2</v>
      </c>
      <c r="H506" s="2">
        <v>9.5449999999999993E-2</v>
      </c>
      <c r="I506" s="3">
        <v>45297.383263888885</v>
      </c>
      <c r="J506" s="3">
        <v>45297.447581018518</v>
      </c>
      <c r="K506" s="4">
        <v>1.058761249E-2</v>
      </c>
      <c r="L506" s="4">
        <v>-1.386977237E-2</v>
      </c>
      <c r="M506" s="5">
        <f>IF(C506="SHORT", (F506 - H506) / F506, (H506 - F506) / F506)</f>
        <v>1.0587612493382604E-2</v>
      </c>
    </row>
    <row r="507" spans="1:13" x14ac:dyDescent="0.35">
      <c r="A507" s="1" t="s">
        <v>58</v>
      </c>
      <c r="B507" s="2">
        <v>1.8119E-2</v>
      </c>
      <c r="C507" s="1" t="s">
        <v>1</v>
      </c>
      <c r="D507" s="1" t="s">
        <v>9</v>
      </c>
      <c r="E507" s="2">
        <v>0</v>
      </c>
      <c r="F507" s="2">
        <v>1.789E-2</v>
      </c>
      <c r="G507" s="2">
        <v>1.8114769999999999E-2</v>
      </c>
      <c r="H507" s="2">
        <v>1.8119E-2</v>
      </c>
      <c r="I507" s="3">
        <v>45297.383263888885</v>
      </c>
      <c r="J507" s="3">
        <v>45297.385752314818</v>
      </c>
      <c r="K507" s="4">
        <v>1.2800447180000001E-2</v>
      </c>
      <c r="L507" s="4">
        <v>-2.2358859699999999E-4</v>
      </c>
      <c r="M507" s="5">
        <f>IF(C507="SHORT", (F507 - H507) / F507, (H507 - F507) / F507)</f>
        <v>1.2800447177193966E-2</v>
      </c>
    </row>
    <row r="508" spans="1:13" x14ac:dyDescent="0.35">
      <c r="A508" s="1" t="s">
        <v>108</v>
      </c>
      <c r="B508" s="2">
        <v>8.4320000000000004</v>
      </c>
      <c r="C508" s="1" t="s">
        <v>1</v>
      </c>
      <c r="D508" s="1" t="s">
        <v>29</v>
      </c>
      <c r="E508" s="2">
        <v>1</v>
      </c>
      <c r="F508" s="2">
        <v>8.3239999999999998</v>
      </c>
      <c r="G508" s="2">
        <v>8.4317847300000004</v>
      </c>
      <c r="H508" s="2">
        <v>8.4320000000000004</v>
      </c>
      <c r="I508" s="3">
        <v>45297.383263888885</v>
      </c>
      <c r="J508" s="3">
        <v>45297.457557870373</v>
      </c>
      <c r="K508" s="4">
        <v>1.2974531480000001E-2</v>
      </c>
      <c r="L508" s="4">
        <v>-1.549735704E-2</v>
      </c>
      <c r="M508" s="5">
        <f>IF(C508="SHORT", (F508 - H508) / F508, (H508 - F508) / F508)</f>
        <v>1.2974531475252347E-2</v>
      </c>
    </row>
    <row r="509" spans="1:13" x14ac:dyDescent="0.35">
      <c r="A509" s="1" t="s">
        <v>215</v>
      </c>
      <c r="B509" s="2">
        <v>3.258</v>
      </c>
      <c r="C509" s="1" t="s">
        <v>1</v>
      </c>
      <c r="D509" s="1" t="s">
        <v>2</v>
      </c>
      <c r="E509" s="2">
        <v>0</v>
      </c>
      <c r="F509" s="2">
        <v>3.2149999999999999</v>
      </c>
      <c r="G509" s="2">
        <v>3.2576237799999999</v>
      </c>
      <c r="H509" s="2">
        <v>3.258</v>
      </c>
      <c r="I509" s="3">
        <v>45297.383263888885</v>
      </c>
      <c r="J509" s="3">
        <v>45297.445729166669</v>
      </c>
      <c r="K509" s="4">
        <v>1.3374805599999999E-2</v>
      </c>
      <c r="L509" s="4">
        <v>-1.430793157E-2</v>
      </c>
      <c r="M509" s="5">
        <f>IF(C509="SHORT", (F509 - H509) / F509, (H509 - F509) / F509)</f>
        <v>1.3374805598755878E-2</v>
      </c>
    </row>
    <row r="510" spans="1:13" x14ac:dyDescent="0.35">
      <c r="A510" s="1" t="s">
        <v>81</v>
      </c>
      <c r="B510" s="2">
        <v>8.6599999999999993E-3</v>
      </c>
      <c r="C510" s="1" t="s">
        <v>1</v>
      </c>
      <c r="D510" s="1" t="s">
        <v>10</v>
      </c>
      <c r="E510" s="2">
        <v>0</v>
      </c>
      <c r="F510" s="2">
        <v>8.5299999999999994E-3</v>
      </c>
      <c r="G510" s="2">
        <v>8.6563100000000004E-3</v>
      </c>
      <c r="H510" s="2">
        <v>8.6599999999999993E-3</v>
      </c>
      <c r="I510" s="3">
        <v>45297.383263888885</v>
      </c>
      <c r="J510" s="3">
        <v>45297.496168981481</v>
      </c>
      <c r="K510" s="4">
        <v>1.5240328250000001E-2</v>
      </c>
      <c r="L510" s="4">
        <v>-2.8135990619999999E-2</v>
      </c>
      <c r="M510" s="5">
        <f>IF(C510="SHORT", (F510 - H510) / F510, (H510 - F510) / F510)</f>
        <v>1.5240328253223906E-2</v>
      </c>
    </row>
    <row r="511" spans="1:13" x14ac:dyDescent="0.35">
      <c r="A511" s="1" t="s">
        <v>192</v>
      </c>
      <c r="B511" s="2">
        <v>7.9710000000000003E-2</v>
      </c>
      <c r="C511" s="1" t="s">
        <v>1</v>
      </c>
      <c r="D511" s="1" t="s">
        <v>9</v>
      </c>
      <c r="E511" s="2">
        <v>0</v>
      </c>
      <c r="F511" s="2">
        <v>7.8869999999999996E-2</v>
      </c>
      <c r="G511" s="2">
        <v>7.9676189999999994E-2</v>
      </c>
      <c r="H511" s="2">
        <v>7.9710000000000003E-2</v>
      </c>
      <c r="I511" s="3">
        <v>45297.383402777778</v>
      </c>
      <c r="J511" s="3">
        <v>45297.385509259257</v>
      </c>
      <c r="K511" s="4">
        <v>1.065043743E-2</v>
      </c>
      <c r="L511" s="4">
        <v>0</v>
      </c>
      <c r="M511" s="5">
        <f>IF(C511="SHORT", (F511 - H511) / F511, (H511 - F511) / F511)</f>
        <v>1.0650437428680201E-2</v>
      </c>
    </row>
    <row r="512" spans="1:13" x14ac:dyDescent="0.35">
      <c r="A512" s="1" t="s">
        <v>219</v>
      </c>
      <c r="B512" s="2">
        <v>2.9989999999999999E-2</v>
      </c>
      <c r="C512" s="1" t="s">
        <v>1</v>
      </c>
      <c r="D512" s="1" t="s">
        <v>9</v>
      </c>
      <c r="E512" s="2">
        <v>0</v>
      </c>
      <c r="F512" s="2">
        <v>2.9559999999999999E-2</v>
      </c>
      <c r="G512" s="2">
        <v>2.9978899999999999E-2</v>
      </c>
      <c r="H512" s="2">
        <v>2.9989999999999999E-2</v>
      </c>
      <c r="I512" s="3">
        <v>45297.383402777778</v>
      </c>
      <c r="J512" s="3">
        <v>45297.457557870373</v>
      </c>
      <c r="K512" s="4">
        <v>1.454668471E-2</v>
      </c>
      <c r="L512" s="4">
        <v>-1.387009472E-2</v>
      </c>
      <c r="M512" s="5">
        <f>IF(C512="SHORT", (F512 - H512) / F512, (H512 - F512) / F512)</f>
        <v>1.4546684709066299E-2</v>
      </c>
    </row>
    <row r="513" spans="1:13" x14ac:dyDescent="0.35">
      <c r="A513" s="1" t="s">
        <v>171</v>
      </c>
      <c r="B513" s="2">
        <v>1.994</v>
      </c>
      <c r="C513" s="1" t="s">
        <v>1</v>
      </c>
      <c r="D513" s="1" t="s">
        <v>9</v>
      </c>
      <c r="E513" s="2">
        <v>0</v>
      </c>
      <c r="F513" s="2">
        <v>1.972</v>
      </c>
      <c r="G513" s="2">
        <v>1.9922022800000001</v>
      </c>
      <c r="H513" s="2">
        <v>1.994</v>
      </c>
      <c r="I513" s="3">
        <v>45297.383668981478</v>
      </c>
      <c r="J513" s="3">
        <v>45297.457557870373</v>
      </c>
      <c r="K513" s="4">
        <v>1.115618661E-2</v>
      </c>
      <c r="L513" s="4">
        <v>-1.8255578089999999E-2</v>
      </c>
      <c r="M513" s="5">
        <f>IF(C513="SHORT", (F513 - H513) / F513, (H513 - F513) / F513)</f>
        <v>1.1156186612576075E-2</v>
      </c>
    </row>
    <row r="514" spans="1:13" x14ac:dyDescent="0.35">
      <c r="A514" s="1" t="s">
        <v>220</v>
      </c>
      <c r="B514" s="2">
        <v>82.92</v>
      </c>
      <c r="C514" s="1" t="s">
        <v>1</v>
      </c>
      <c r="D514" s="1" t="s">
        <v>10</v>
      </c>
      <c r="E514" s="2">
        <v>0</v>
      </c>
      <c r="F514" s="2">
        <v>81.96</v>
      </c>
      <c r="G514" s="2">
        <v>82.836982599999999</v>
      </c>
      <c r="H514" s="2">
        <v>82.92</v>
      </c>
      <c r="I514" s="3">
        <v>45297.388726851852</v>
      </c>
      <c r="J514" s="3">
        <v>45297.448692129627</v>
      </c>
      <c r="K514" s="4">
        <v>1.1713030750000001E-2</v>
      </c>
      <c r="L514" s="4">
        <v>-1.9765739389999998E-2</v>
      </c>
      <c r="M514" s="5">
        <f>IF(C514="SHORT", (F514 - H514) / F514, (H514 - F514) / F514)</f>
        <v>1.1713030746705808E-2</v>
      </c>
    </row>
    <row r="515" spans="1:13" x14ac:dyDescent="0.35">
      <c r="A515" s="1" t="s">
        <v>15</v>
      </c>
      <c r="B515" s="2">
        <v>0.83520000000000005</v>
      </c>
      <c r="C515" s="1" t="s">
        <v>4</v>
      </c>
      <c r="D515" s="1" t="s">
        <v>25</v>
      </c>
      <c r="E515" s="2">
        <v>1</v>
      </c>
      <c r="F515" s="2">
        <v>0.84670000000000001</v>
      </c>
      <c r="G515" s="2">
        <v>0.83614941649999996</v>
      </c>
      <c r="H515" s="2">
        <v>0.83520000000000005</v>
      </c>
      <c r="I515" s="3">
        <v>45297.390208333331</v>
      </c>
      <c r="J515" s="3">
        <v>45297.409988425927</v>
      </c>
      <c r="K515" s="4">
        <v>1.358214244E-2</v>
      </c>
      <c r="L515" s="4">
        <v>-2.586512342E-2</v>
      </c>
      <c r="M515" s="5">
        <f>IF(C515="SHORT", (F515 - H515) / F515, (H515 - F515) / F515)</f>
        <v>1.3582142435337138E-2</v>
      </c>
    </row>
    <row r="516" spans="1:13" x14ac:dyDescent="0.35">
      <c r="A516" s="1" t="s">
        <v>158</v>
      </c>
      <c r="B516" s="2">
        <v>0.63590000000000002</v>
      </c>
      <c r="C516" s="1" t="s">
        <v>1</v>
      </c>
      <c r="D516" s="1" t="s">
        <v>29</v>
      </c>
      <c r="E516" s="2">
        <v>1</v>
      </c>
      <c r="F516" s="2">
        <v>0.62839999999999996</v>
      </c>
      <c r="G516" s="2">
        <v>0.63561372999999999</v>
      </c>
      <c r="H516" s="2">
        <v>0.63590000000000002</v>
      </c>
      <c r="I516" s="3">
        <v>45297.391342592593</v>
      </c>
      <c r="J516" s="3">
        <v>45297.477650462963</v>
      </c>
      <c r="K516" s="4">
        <v>1.19350732E-2</v>
      </c>
      <c r="L516" s="4">
        <v>-1.3685550600000001E-2</v>
      </c>
      <c r="M516" s="5">
        <f>IF(C516="SHORT", (F516 - H516) / F516, (H516 - F516) / F516)</f>
        <v>1.1935073201782404E-2</v>
      </c>
    </row>
    <row r="517" spans="1:13" x14ac:dyDescent="0.35">
      <c r="A517" s="1" t="s">
        <v>216</v>
      </c>
      <c r="B517" s="2">
        <v>4.9580000000000002</v>
      </c>
      <c r="C517" s="1" t="s">
        <v>1</v>
      </c>
      <c r="D517" s="1" t="s">
        <v>29</v>
      </c>
      <c r="E517" s="2">
        <v>1</v>
      </c>
      <c r="F517" s="2">
        <v>4.8650000000000002</v>
      </c>
      <c r="G517" s="2">
        <v>4.9538972799999996</v>
      </c>
      <c r="H517" s="2">
        <v>4.9580000000000002</v>
      </c>
      <c r="I517" s="3">
        <v>45297.391446759262</v>
      </c>
      <c r="J517" s="3">
        <v>45297.647673611114</v>
      </c>
      <c r="K517" s="4">
        <v>1.9116135659999998E-2</v>
      </c>
      <c r="L517" s="4">
        <v>-1.5005138750000001E-2</v>
      </c>
      <c r="M517" s="5">
        <f>IF(C517="SHORT", (F517 - H517) / F517, (H517 - F517) / F517)</f>
        <v>1.9116135662898246E-2</v>
      </c>
    </row>
    <row r="518" spans="1:13" x14ac:dyDescent="0.35">
      <c r="A518" s="1" t="s">
        <v>159</v>
      </c>
      <c r="B518" s="2">
        <v>6.1539999999999999</v>
      </c>
      <c r="C518" s="1" t="s">
        <v>1</v>
      </c>
      <c r="D518" s="1" t="s">
        <v>9</v>
      </c>
      <c r="E518" s="2">
        <v>0</v>
      </c>
      <c r="F518" s="2">
        <v>6.09</v>
      </c>
      <c r="G518" s="2">
        <v>6.1539722000000001</v>
      </c>
      <c r="H518" s="2">
        <v>6.1539999999999999</v>
      </c>
      <c r="I518" s="3">
        <v>45297.391840277778</v>
      </c>
      <c r="J518" s="3">
        <v>45297.47552083333</v>
      </c>
      <c r="K518" s="4">
        <v>1.0509031199999999E-2</v>
      </c>
      <c r="L518" s="4">
        <v>-1.2315270939999999E-2</v>
      </c>
      <c r="M518" s="5">
        <f>IF(C518="SHORT", (F518 - H518) / F518, (H518 - F518) / F518)</f>
        <v>1.050903119868638E-2</v>
      </c>
    </row>
    <row r="519" spans="1:13" x14ac:dyDescent="0.35">
      <c r="A519" s="1" t="s">
        <v>119</v>
      </c>
      <c r="B519" s="2">
        <v>0.95</v>
      </c>
      <c r="C519" s="1" t="s">
        <v>1</v>
      </c>
      <c r="D519" s="1" t="s">
        <v>9</v>
      </c>
      <c r="E519" s="2">
        <v>0</v>
      </c>
      <c r="F519" s="2">
        <v>0.93899999999999995</v>
      </c>
      <c r="G519" s="2">
        <v>0.94988309000000004</v>
      </c>
      <c r="H519" s="2">
        <v>0.95</v>
      </c>
      <c r="I519" s="3">
        <v>45297.391956018517</v>
      </c>
      <c r="J519" s="3">
        <v>45297.455150462964</v>
      </c>
      <c r="K519" s="4">
        <v>1.171458999E-2</v>
      </c>
      <c r="L519" s="4">
        <v>-1.7039403620000001E-2</v>
      </c>
      <c r="M519" s="5">
        <f>IF(C519="SHORT", (F519 - H519) / F519, (H519 - F519) / F519)</f>
        <v>1.1714589989350384E-2</v>
      </c>
    </row>
    <row r="520" spans="1:13" x14ac:dyDescent="0.35">
      <c r="A520" s="1" t="s">
        <v>145</v>
      </c>
      <c r="B520" s="2">
        <v>0.17044999999999999</v>
      </c>
      <c r="C520" s="1" t="s">
        <v>1</v>
      </c>
      <c r="D520" s="1" t="s">
        <v>29</v>
      </c>
      <c r="E520" s="2">
        <v>1</v>
      </c>
      <c r="F520" s="2">
        <v>0.16869000000000001</v>
      </c>
      <c r="G520" s="2">
        <v>0.17044245</v>
      </c>
      <c r="H520" s="2">
        <v>0.17044999999999999</v>
      </c>
      <c r="I520" s="3">
        <v>45297.392141203702</v>
      </c>
      <c r="J520" s="3">
        <v>45297.475312499999</v>
      </c>
      <c r="K520" s="4">
        <v>1.0433339260000001E-2</v>
      </c>
      <c r="L520" s="4">
        <v>-1.7369138659999998E-2</v>
      </c>
      <c r="M520" s="5">
        <f>IF(C520="SHORT", (F520 - H520) / F520, (H520 - F520) / F520)</f>
        <v>1.0433339261366909E-2</v>
      </c>
    </row>
    <row r="521" spans="1:13" x14ac:dyDescent="0.35">
      <c r="A521" s="1" t="s">
        <v>185</v>
      </c>
      <c r="B521" s="2">
        <v>0.43780000000000002</v>
      </c>
      <c r="C521" s="1" t="s">
        <v>1</v>
      </c>
      <c r="D521" s="1" t="s">
        <v>9</v>
      </c>
      <c r="E521" s="2">
        <v>0</v>
      </c>
      <c r="F521" s="2">
        <v>0.43309999999999998</v>
      </c>
      <c r="G521" s="2">
        <v>0.43761784999999997</v>
      </c>
      <c r="H521" s="2">
        <v>0.43780000000000002</v>
      </c>
      <c r="I521" s="3">
        <v>45297.392141203702</v>
      </c>
      <c r="J521" s="3">
        <v>45297.455914351849</v>
      </c>
      <c r="K521" s="4">
        <v>1.085199723E-2</v>
      </c>
      <c r="L521" s="4">
        <v>-9.0048487650000002E-3</v>
      </c>
      <c r="M521" s="5">
        <f>IF(C521="SHORT", (F521 - H521) / F521, (H521 - F521) / F521)</f>
        <v>1.0851997229277391E-2</v>
      </c>
    </row>
    <row r="522" spans="1:13" x14ac:dyDescent="0.35">
      <c r="A522" s="1" t="s">
        <v>222</v>
      </c>
      <c r="B522" s="2">
        <v>1.6224000000000001</v>
      </c>
      <c r="C522" s="1" t="s">
        <v>1</v>
      </c>
      <c r="D522" s="1" t="s">
        <v>9</v>
      </c>
      <c r="E522" s="2">
        <v>0</v>
      </c>
      <c r="F522" s="2">
        <v>1.6036999999999999</v>
      </c>
      <c r="G522" s="2">
        <v>1.6217788399999999</v>
      </c>
      <c r="H522" s="2">
        <v>1.6224000000000001</v>
      </c>
      <c r="I522" s="3">
        <v>45297.392141203702</v>
      </c>
      <c r="J522" s="3">
        <v>45297.496168981481</v>
      </c>
      <c r="K522" s="4">
        <v>1.166053501E-2</v>
      </c>
      <c r="L522" s="4">
        <v>-1.9205587079999999E-2</v>
      </c>
      <c r="M522" s="5">
        <f>IF(C522="SHORT", (F522 - H522) / F522, (H522 - F522) / F522)</f>
        <v>1.166053501278304E-2</v>
      </c>
    </row>
    <row r="523" spans="1:13" x14ac:dyDescent="0.35">
      <c r="A523" s="1" t="s">
        <v>179</v>
      </c>
      <c r="B523" s="2">
        <v>0.4879</v>
      </c>
      <c r="C523" s="1" t="s">
        <v>1</v>
      </c>
      <c r="D523" s="1" t="s">
        <v>9</v>
      </c>
      <c r="E523" s="2">
        <v>0</v>
      </c>
      <c r="F523" s="2">
        <v>0.48220000000000002</v>
      </c>
      <c r="G523" s="2">
        <v>0.48768293000000001</v>
      </c>
      <c r="H523" s="2">
        <v>0.4879</v>
      </c>
      <c r="I523" s="3">
        <v>45297.392141203702</v>
      </c>
      <c r="J523" s="3">
        <v>45297.47552083333</v>
      </c>
      <c r="K523" s="4">
        <v>1.1820821239999999E-2</v>
      </c>
      <c r="L523" s="4">
        <v>-1.907922024E-2</v>
      </c>
      <c r="M523" s="5">
        <f>IF(C523="SHORT", (F523 - H523) / F523, (H523 - F523) / F523)</f>
        <v>1.1820821236001623E-2</v>
      </c>
    </row>
    <row r="524" spans="1:13" x14ac:dyDescent="0.35">
      <c r="A524" s="1" t="s">
        <v>221</v>
      </c>
      <c r="B524" s="2">
        <v>0.76170000000000004</v>
      </c>
      <c r="C524" s="1" t="s">
        <v>1</v>
      </c>
      <c r="D524" s="1" t="s">
        <v>9</v>
      </c>
      <c r="E524" s="2">
        <v>0</v>
      </c>
      <c r="F524" s="2">
        <v>0.75260000000000005</v>
      </c>
      <c r="G524" s="2">
        <v>0.76136528999999997</v>
      </c>
      <c r="H524" s="2">
        <v>0.76170000000000004</v>
      </c>
      <c r="I524" s="3">
        <v>45297.392141203702</v>
      </c>
      <c r="J524" s="3">
        <v>45297.522546296299</v>
      </c>
      <c r="K524" s="4">
        <v>1.2091416420000001E-2</v>
      </c>
      <c r="L524" s="4">
        <v>-1.235716184E-2</v>
      </c>
      <c r="M524" s="5">
        <f>IF(C524="SHORT", (F524 - H524) / F524, (H524 - F524) / F524)</f>
        <v>1.2091416423066697E-2</v>
      </c>
    </row>
    <row r="525" spans="1:13" x14ac:dyDescent="0.35">
      <c r="A525" s="1" t="s">
        <v>144</v>
      </c>
      <c r="B525" s="2">
        <v>0.3029</v>
      </c>
      <c r="C525" s="1" t="s">
        <v>1</v>
      </c>
      <c r="D525" s="1" t="s">
        <v>9</v>
      </c>
      <c r="E525" s="2">
        <v>0</v>
      </c>
      <c r="F525" s="2">
        <v>0.29920000000000002</v>
      </c>
      <c r="G525" s="2">
        <v>0.30275940000000001</v>
      </c>
      <c r="H525" s="2">
        <v>0.3029</v>
      </c>
      <c r="I525" s="3">
        <v>45297.392141203702</v>
      </c>
      <c r="J525" s="3">
        <v>45297.45820601852</v>
      </c>
      <c r="K525" s="4">
        <v>1.236631016E-2</v>
      </c>
      <c r="L525" s="4">
        <v>-1.1697860960000001E-2</v>
      </c>
      <c r="M525" s="5">
        <f>IF(C525="SHORT", (F525 - H525) / F525, (H525 - F525) / F525)</f>
        <v>1.2366310160427744E-2</v>
      </c>
    </row>
    <row r="526" spans="1:13" x14ac:dyDescent="0.35">
      <c r="A526" s="1" t="s">
        <v>112</v>
      </c>
      <c r="B526" s="2">
        <v>0.2402</v>
      </c>
      <c r="C526" s="1" t="s">
        <v>1</v>
      </c>
      <c r="D526" s="1" t="s">
        <v>9</v>
      </c>
      <c r="E526" s="2">
        <v>0</v>
      </c>
      <c r="F526" s="2">
        <v>0.23730000000000001</v>
      </c>
      <c r="G526" s="2">
        <v>0.24018564000000001</v>
      </c>
      <c r="H526" s="2">
        <v>0.2402</v>
      </c>
      <c r="I526" s="3">
        <v>45297.392268518517</v>
      </c>
      <c r="J526" s="3">
        <v>45297.451828703706</v>
      </c>
      <c r="K526" s="4">
        <v>1.2220817530000001E-2</v>
      </c>
      <c r="L526" s="4">
        <v>-1.5170670040000001E-2</v>
      </c>
      <c r="M526" s="5">
        <f>IF(C526="SHORT", (F526 - H526) / F526, (H526 - F526) / F526)</f>
        <v>1.2220817530551984E-2</v>
      </c>
    </row>
    <row r="527" spans="1:13" x14ac:dyDescent="0.35">
      <c r="A527" s="1" t="s">
        <v>216</v>
      </c>
      <c r="B527" s="2">
        <v>4.9080000000000004</v>
      </c>
      <c r="C527" s="1" t="s">
        <v>1</v>
      </c>
      <c r="D527" s="1" t="s">
        <v>11</v>
      </c>
      <c r="E527" s="2">
        <v>1</v>
      </c>
      <c r="F527" s="2">
        <v>4.8460000000000001</v>
      </c>
      <c r="G527" s="2">
        <v>4.9076764199999996</v>
      </c>
      <c r="H527" s="2">
        <v>4.9080000000000004</v>
      </c>
      <c r="I527" s="3">
        <v>45297.392268518517</v>
      </c>
      <c r="J527" s="3">
        <v>45297.399004629631</v>
      </c>
      <c r="K527" s="4">
        <v>1.279405695E-2</v>
      </c>
      <c r="L527" s="4">
        <v>-1.444490301E-3</v>
      </c>
      <c r="M527" s="5">
        <f>IF(C527="SHORT", (F527 - H527) / F527, (H527 - F527) / F527)</f>
        <v>1.2794056954189078E-2</v>
      </c>
    </row>
    <row r="528" spans="1:13" x14ac:dyDescent="0.35">
      <c r="A528" s="1" t="s">
        <v>53</v>
      </c>
      <c r="B528" s="2">
        <v>0.17005999999999999</v>
      </c>
      <c r="C528" s="1" t="s">
        <v>1</v>
      </c>
      <c r="D528" s="1" t="s">
        <v>9</v>
      </c>
      <c r="E528" s="2">
        <v>0</v>
      </c>
      <c r="F528" s="2">
        <v>0.16832</v>
      </c>
      <c r="G528" s="2">
        <v>0.17005691000000001</v>
      </c>
      <c r="H528" s="2">
        <v>0.17005999999999999</v>
      </c>
      <c r="I528" s="3">
        <v>45297.392372685186</v>
      </c>
      <c r="J528" s="3">
        <v>45297.475312499999</v>
      </c>
      <c r="K528" s="4">
        <v>1.0337452469999999E-2</v>
      </c>
      <c r="L528" s="4">
        <v>-1.526853612E-2</v>
      </c>
      <c r="M528" s="5">
        <f>IF(C528="SHORT", (F528 - H528) / F528, (H528 - F528) / F528)</f>
        <v>1.0337452471482839E-2</v>
      </c>
    </row>
    <row r="529" spans="1:13" x14ac:dyDescent="0.35">
      <c r="A529" s="1" t="s">
        <v>88</v>
      </c>
      <c r="B529" s="2">
        <v>0.21179999999999999</v>
      </c>
      <c r="C529" s="1" t="s">
        <v>1</v>
      </c>
      <c r="D529" s="1" t="s">
        <v>10</v>
      </c>
      <c r="E529" s="2">
        <v>0</v>
      </c>
      <c r="F529" s="2">
        <v>0.20930000000000001</v>
      </c>
      <c r="G529" s="2">
        <v>0.21177687000000001</v>
      </c>
      <c r="H529" s="2">
        <v>0.21179999999999999</v>
      </c>
      <c r="I529" s="3">
        <v>45297.392511574071</v>
      </c>
      <c r="J529" s="3">
        <v>45297.729641203703</v>
      </c>
      <c r="K529" s="4">
        <v>1.1944577160000001E-2</v>
      </c>
      <c r="L529" s="4">
        <v>-4.3000477779999997E-2</v>
      </c>
      <c r="M529" s="5">
        <f>IF(C529="SHORT", (F529 - H529) / F529, (H529 - F529) / F529)</f>
        <v>1.1944577161968343E-2</v>
      </c>
    </row>
    <row r="530" spans="1:13" x14ac:dyDescent="0.35">
      <c r="A530" s="1" t="s">
        <v>83</v>
      </c>
      <c r="B530" s="2">
        <v>0.14360000000000001</v>
      </c>
      <c r="C530" s="1" t="s">
        <v>1</v>
      </c>
      <c r="D530" s="1" t="s">
        <v>9</v>
      </c>
      <c r="E530" s="2">
        <v>0</v>
      </c>
      <c r="F530" s="2">
        <v>0.1419</v>
      </c>
      <c r="G530" s="2">
        <v>0.14358335</v>
      </c>
      <c r="H530" s="2">
        <v>0.14360000000000001</v>
      </c>
      <c r="I530" s="3">
        <v>45297.392511574071</v>
      </c>
      <c r="J530" s="3">
        <v>45297.438564814816</v>
      </c>
      <c r="K530" s="4">
        <v>1.198026779E-2</v>
      </c>
      <c r="L530" s="4">
        <v>-1.9027484139999998E-2</v>
      </c>
      <c r="M530" s="5">
        <f>IF(C530="SHORT", (F530 - H530) / F530, (H530 - F530) / F530)</f>
        <v>1.1980267794221332E-2</v>
      </c>
    </row>
    <row r="531" spans="1:13" x14ac:dyDescent="0.35">
      <c r="A531" s="1" t="s">
        <v>83</v>
      </c>
      <c r="B531" s="2">
        <v>0.14410000000000001</v>
      </c>
      <c r="C531" s="1" t="s">
        <v>1</v>
      </c>
      <c r="D531" s="1" t="s">
        <v>10</v>
      </c>
      <c r="E531" s="2">
        <v>0</v>
      </c>
      <c r="F531" s="2">
        <v>0.1419</v>
      </c>
      <c r="G531" s="2">
        <v>0.14360581</v>
      </c>
      <c r="H531" s="2">
        <v>0.14410000000000001</v>
      </c>
      <c r="I531" s="3">
        <v>45297.392511574071</v>
      </c>
      <c r="J531" s="3">
        <v>45297.438680555555</v>
      </c>
      <c r="K531" s="4">
        <v>1.5503875970000001E-2</v>
      </c>
      <c r="L531" s="4">
        <v>-1.9027484139999998E-2</v>
      </c>
      <c r="M531" s="5">
        <f>IF(C531="SHORT", (F531 - H531) / F531, (H531 - F531) / F531)</f>
        <v>1.5503875968992302E-2</v>
      </c>
    </row>
    <row r="532" spans="1:13" x14ac:dyDescent="0.35">
      <c r="A532" s="1" t="s">
        <v>207</v>
      </c>
      <c r="B532" s="2">
        <v>3.1825000000000001</v>
      </c>
      <c r="C532" s="1" t="s">
        <v>1</v>
      </c>
      <c r="D532" s="1" t="s">
        <v>9</v>
      </c>
      <c r="E532" s="2">
        <v>0</v>
      </c>
      <c r="F532" s="2">
        <v>3.1484000000000001</v>
      </c>
      <c r="G532" s="2">
        <v>3.1815509799999999</v>
      </c>
      <c r="H532" s="2">
        <v>3.1825000000000001</v>
      </c>
      <c r="I532" s="3">
        <v>45297.392708333333</v>
      </c>
      <c r="J532" s="3">
        <v>45297.394918981481</v>
      </c>
      <c r="K532" s="4">
        <v>1.083089823E-2</v>
      </c>
      <c r="L532" s="4">
        <v>0</v>
      </c>
      <c r="M532" s="5">
        <f>IF(C532="SHORT", (F532 - H532) / F532, (H532 - F532) / F532)</f>
        <v>1.0830898234023638E-2</v>
      </c>
    </row>
    <row r="533" spans="1:13" x14ac:dyDescent="0.35">
      <c r="A533" s="1" t="s">
        <v>45</v>
      </c>
      <c r="B533" s="2">
        <v>1.0952</v>
      </c>
      <c r="C533" s="1" t="s">
        <v>1</v>
      </c>
      <c r="D533" s="1" t="s">
        <v>29</v>
      </c>
      <c r="E533" s="2">
        <v>1</v>
      </c>
      <c r="F533" s="2">
        <v>1.0825</v>
      </c>
      <c r="G533" s="2">
        <v>1.0949908900000001</v>
      </c>
      <c r="H533" s="2">
        <v>1.0952</v>
      </c>
      <c r="I533" s="3">
        <v>45297.392708333333</v>
      </c>
      <c r="J533" s="3">
        <v>45297.401053240741</v>
      </c>
      <c r="K533" s="4">
        <v>1.1732101619999999E-2</v>
      </c>
      <c r="L533" s="4">
        <v>-1.1085450349999999E-3</v>
      </c>
      <c r="M533" s="5">
        <f>IF(C533="SHORT", (F533 - H533) / F533, (H533 - F533) / F533)</f>
        <v>1.1732101616628113E-2</v>
      </c>
    </row>
    <row r="534" spans="1:13" x14ac:dyDescent="0.35">
      <c r="A534" s="1" t="s">
        <v>85</v>
      </c>
      <c r="B534" s="2">
        <v>3.1789999999999998</v>
      </c>
      <c r="C534" s="1" t="s">
        <v>1</v>
      </c>
      <c r="D534" s="1" t="s">
        <v>9</v>
      </c>
      <c r="E534" s="2">
        <v>0</v>
      </c>
      <c r="F534" s="2">
        <v>3.1429999999999998</v>
      </c>
      <c r="G534" s="2">
        <v>3.1785093600000001</v>
      </c>
      <c r="H534" s="2">
        <v>3.1789999999999998</v>
      </c>
      <c r="I534" s="3">
        <v>45297.393333333333</v>
      </c>
      <c r="J534" s="3">
        <v>45297.455578703702</v>
      </c>
      <c r="K534" s="4">
        <v>1.145402482E-2</v>
      </c>
      <c r="L534" s="4">
        <v>-1.6544702509999999E-2</v>
      </c>
      <c r="M534" s="5">
        <f>IF(C534="SHORT", (F534 - H534) / F534, (H534 - F534) / F534)</f>
        <v>1.1454024817053781E-2</v>
      </c>
    </row>
    <row r="535" spans="1:13" x14ac:dyDescent="0.35">
      <c r="A535" s="1" t="s">
        <v>84</v>
      </c>
      <c r="B535" s="2">
        <v>0.23019999999999999</v>
      </c>
      <c r="C535" s="1" t="s">
        <v>1</v>
      </c>
      <c r="D535" s="1" t="s">
        <v>9</v>
      </c>
      <c r="E535" s="2">
        <v>0</v>
      </c>
      <c r="F535" s="2">
        <v>0.2273</v>
      </c>
      <c r="G535" s="2">
        <v>0.23015411</v>
      </c>
      <c r="H535" s="2">
        <v>0.23019999999999999</v>
      </c>
      <c r="I535" s="3">
        <v>45297.393333333333</v>
      </c>
      <c r="J535" s="3">
        <v>45297.457268518519</v>
      </c>
      <c r="K535" s="4">
        <v>1.275846898E-2</v>
      </c>
      <c r="L535" s="4">
        <v>-2.0237571490000002E-2</v>
      </c>
      <c r="M535" s="5">
        <f>IF(C535="SHORT", (F535 - H535) / F535, (H535 - F535) / F535)</f>
        <v>1.2758468983721891E-2</v>
      </c>
    </row>
    <row r="536" spans="1:13" x14ac:dyDescent="0.35">
      <c r="A536" s="1" t="s">
        <v>79</v>
      </c>
      <c r="B536" s="2">
        <v>7.6550000000000002</v>
      </c>
      <c r="C536" s="1" t="s">
        <v>1</v>
      </c>
      <c r="D536" s="1" t="s">
        <v>9</v>
      </c>
      <c r="E536" s="2">
        <v>0</v>
      </c>
      <c r="F536" s="2">
        <v>7.5529999999999999</v>
      </c>
      <c r="G536" s="2">
        <v>7.6535432999999999</v>
      </c>
      <c r="H536" s="2">
        <v>7.6550000000000002</v>
      </c>
      <c r="I536" s="3">
        <v>45297.393472222226</v>
      </c>
      <c r="J536" s="3">
        <v>45297.47552083333</v>
      </c>
      <c r="K536" s="4">
        <v>1.3504567719999999E-2</v>
      </c>
      <c r="L536" s="4">
        <v>-1.310737455E-2</v>
      </c>
      <c r="M536" s="5">
        <f>IF(C536="SHORT", (F536 - H536) / F536, (H536 - F536) / F536)</f>
        <v>1.3504567721435233E-2</v>
      </c>
    </row>
    <row r="537" spans="1:13" x14ac:dyDescent="0.35">
      <c r="A537" s="1" t="s">
        <v>24</v>
      </c>
      <c r="B537" s="2">
        <v>0.18779999999999999</v>
      </c>
      <c r="C537" s="1" t="s">
        <v>1</v>
      </c>
      <c r="D537" s="1" t="s">
        <v>29</v>
      </c>
      <c r="E537" s="2">
        <v>1</v>
      </c>
      <c r="F537" s="2">
        <v>0.18579999999999999</v>
      </c>
      <c r="G537" s="2">
        <v>0.18776693</v>
      </c>
      <c r="H537" s="2">
        <v>0.18779999999999999</v>
      </c>
      <c r="I537" s="3">
        <v>45297.393564814818</v>
      </c>
      <c r="J537" s="3">
        <v>45297.452384259261</v>
      </c>
      <c r="K537" s="4">
        <v>1.076426265E-2</v>
      </c>
      <c r="L537" s="4">
        <v>-7.5349838540000004E-3</v>
      </c>
      <c r="M537" s="5">
        <f>IF(C537="SHORT", (F537 - H537) / F537, (H537 - F537) / F537)</f>
        <v>1.0764262648008621E-2</v>
      </c>
    </row>
    <row r="538" spans="1:13" x14ac:dyDescent="0.35">
      <c r="A538" s="1" t="s">
        <v>81</v>
      </c>
      <c r="B538" s="2">
        <v>8.6499999999999997E-3</v>
      </c>
      <c r="C538" s="1" t="s">
        <v>1</v>
      </c>
      <c r="D538" s="1" t="s">
        <v>9</v>
      </c>
      <c r="E538" s="2">
        <v>0</v>
      </c>
      <c r="F538" s="2">
        <v>8.5000000000000006E-3</v>
      </c>
      <c r="G538" s="2">
        <v>8.6479499999999997E-3</v>
      </c>
      <c r="H538" s="2">
        <v>8.6499999999999997E-3</v>
      </c>
      <c r="I538" s="3">
        <v>45297.394097222219</v>
      </c>
      <c r="J538" s="3">
        <v>45297.495381944442</v>
      </c>
      <c r="K538" s="4">
        <v>1.7647058819999999E-2</v>
      </c>
      <c r="L538" s="4">
        <v>-2.470588235E-2</v>
      </c>
      <c r="M538" s="5">
        <f>IF(C538="SHORT", (F538 - H538) / F538, (H538 - F538) / F538)</f>
        <v>1.7647058823529304E-2</v>
      </c>
    </row>
    <row r="539" spans="1:13" x14ac:dyDescent="0.35">
      <c r="A539" s="1" t="s">
        <v>123</v>
      </c>
      <c r="B539" s="2">
        <v>1.4267000000000001</v>
      </c>
      <c r="C539" s="1" t="s">
        <v>1</v>
      </c>
      <c r="D539" s="1" t="s">
        <v>29</v>
      </c>
      <c r="E539" s="2">
        <v>1</v>
      </c>
      <c r="F539" s="2">
        <v>1.4106000000000001</v>
      </c>
      <c r="G539" s="2">
        <v>1.4250776199999999</v>
      </c>
      <c r="H539" s="2">
        <v>1.4267000000000001</v>
      </c>
      <c r="I539" s="3">
        <v>45297.396574074075</v>
      </c>
      <c r="J539" s="3">
        <v>45297.49759259259</v>
      </c>
      <c r="K539" s="4">
        <v>1.1413582869999999E-2</v>
      </c>
      <c r="L539" s="4">
        <v>-1.665957748E-2</v>
      </c>
      <c r="M539" s="5">
        <f>IF(C539="SHORT", (F539 - H539) / F539, (H539 - F539) / F539)</f>
        <v>1.141358287253651E-2</v>
      </c>
    </row>
    <row r="540" spans="1:13" x14ac:dyDescent="0.35">
      <c r="A540" s="1" t="s">
        <v>41</v>
      </c>
      <c r="B540" s="2">
        <v>5.9920000000000001E-2</v>
      </c>
      <c r="C540" s="1" t="s">
        <v>1</v>
      </c>
      <c r="D540" s="1" t="s">
        <v>9</v>
      </c>
      <c r="E540" s="2">
        <v>0</v>
      </c>
      <c r="F540" s="2">
        <v>5.9270000000000003E-2</v>
      </c>
      <c r="G540" s="2">
        <v>5.9910610000000003E-2</v>
      </c>
      <c r="H540" s="2">
        <v>5.9920000000000001E-2</v>
      </c>
      <c r="I540" s="3">
        <v>45297.396701388891</v>
      </c>
      <c r="J540" s="3">
        <v>45297.445937500001</v>
      </c>
      <c r="K540" s="4">
        <v>1.0966762269999999E-2</v>
      </c>
      <c r="L540" s="4">
        <v>-6.7487767840000001E-3</v>
      </c>
      <c r="M540" s="5">
        <f>IF(C540="SHORT", (F540 - H540) / F540, (H540 - F540) / F540)</f>
        <v>1.0966762274337738E-2</v>
      </c>
    </row>
    <row r="541" spans="1:13" x14ac:dyDescent="0.35">
      <c r="A541" s="1" t="s">
        <v>32</v>
      </c>
      <c r="B541" s="2">
        <v>1.8539000000000001</v>
      </c>
      <c r="C541" s="1" t="s">
        <v>1</v>
      </c>
      <c r="D541" s="1" t="s">
        <v>9</v>
      </c>
      <c r="E541" s="2">
        <v>0</v>
      </c>
      <c r="F541" s="2">
        <v>1.8348</v>
      </c>
      <c r="G541" s="2">
        <v>1.8538760700000001</v>
      </c>
      <c r="H541" s="2">
        <v>1.8539000000000001</v>
      </c>
      <c r="I541" s="3">
        <v>45297.396932870368</v>
      </c>
      <c r="J541" s="3">
        <v>45297.459027777775</v>
      </c>
      <c r="K541" s="4">
        <v>1.040985394E-2</v>
      </c>
      <c r="L541" s="4">
        <v>-1.498800959E-2</v>
      </c>
      <c r="M541" s="5">
        <f>IF(C541="SHORT", (F541 - H541) / F541, (H541 - F541) / F541)</f>
        <v>1.0409853935033854E-2</v>
      </c>
    </row>
    <row r="542" spans="1:13" x14ac:dyDescent="0.35">
      <c r="A542" s="1" t="s">
        <v>223</v>
      </c>
      <c r="B542" s="2">
        <v>2.9640000000000001E-3</v>
      </c>
      <c r="C542" s="1" t="s">
        <v>1</v>
      </c>
      <c r="D542" s="1" t="s">
        <v>11</v>
      </c>
      <c r="E542" s="2">
        <v>1</v>
      </c>
      <c r="F542" s="2">
        <v>2.9299999999999999E-3</v>
      </c>
      <c r="G542" s="2">
        <v>2.9635500000000001E-3</v>
      </c>
      <c r="H542" s="2">
        <v>2.9640000000000001E-3</v>
      </c>
      <c r="I542" s="3">
        <v>45297.397048611114</v>
      </c>
      <c r="J542" s="3">
        <v>45297.495219907411</v>
      </c>
      <c r="K542" s="4">
        <v>1.160409556E-2</v>
      </c>
      <c r="L542" s="4">
        <v>-1.535836177E-2</v>
      </c>
      <c r="M542" s="5">
        <f>IF(C542="SHORT", (F542 - H542) / F542, (H542 - F542) / F542)</f>
        <v>1.1604095563139993E-2</v>
      </c>
    </row>
    <row r="543" spans="1:13" x14ac:dyDescent="0.35">
      <c r="A543" s="1" t="s">
        <v>188</v>
      </c>
      <c r="B543" s="2">
        <v>5.5910000000000001E-2</v>
      </c>
      <c r="C543" s="1" t="s">
        <v>1</v>
      </c>
      <c r="D543" s="1" t="s">
        <v>9</v>
      </c>
      <c r="E543" s="2">
        <v>0</v>
      </c>
      <c r="F543" s="2">
        <v>5.5309999999999998E-2</v>
      </c>
      <c r="G543" s="2">
        <v>5.5871259999999999E-2</v>
      </c>
      <c r="H543" s="2">
        <v>5.5910000000000001E-2</v>
      </c>
      <c r="I543" s="3">
        <v>45297.39744212963</v>
      </c>
      <c r="J543" s="3">
        <v>45297.436747685184</v>
      </c>
      <c r="K543" s="4">
        <v>1.0847947930000001E-2</v>
      </c>
      <c r="L543" s="4">
        <v>-1.2836738380000001E-2</v>
      </c>
      <c r="M543" s="5">
        <f>IF(C543="SHORT", (F543 - H543) / F543, (H543 - F543) / F543)</f>
        <v>1.0847947929849997E-2</v>
      </c>
    </row>
    <row r="544" spans="1:13" x14ac:dyDescent="0.35">
      <c r="A544" s="1" t="s">
        <v>88</v>
      </c>
      <c r="B544" s="2">
        <v>0.2114</v>
      </c>
      <c r="C544" s="1" t="s">
        <v>1</v>
      </c>
      <c r="D544" s="1" t="s">
        <v>9</v>
      </c>
      <c r="E544" s="2">
        <v>0</v>
      </c>
      <c r="F544" s="2">
        <v>0.2089</v>
      </c>
      <c r="G544" s="2">
        <v>0.21107423</v>
      </c>
      <c r="H544" s="2">
        <v>0.2114</v>
      </c>
      <c r="I544" s="3">
        <v>45297.403657407405</v>
      </c>
      <c r="J544" s="3">
        <v>45297.722662037035</v>
      </c>
      <c r="K544" s="4">
        <v>1.196744854E-2</v>
      </c>
      <c r="L544" s="4">
        <v>-4.1168022980000003E-2</v>
      </c>
      <c r="M544" s="5">
        <f>IF(C544="SHORT", (F544 - H544) / F544, (H544 - F544) / F544)</f>
        <v>1.1967448539971288E-2</v>
      </c>
    </row>
    <row r="545" spans="1:13" x14ac:dyDescent="0.35">
      <c r="A545" s="1" t="s">
        <v>223</v>
      </c>
      <c r="B545" s="2">
        <v>2.9629999999999999E-3</v>
      </c>
      <c r="C545" s="1" t="s">
        <v>1</v>
      </c>
      <c r="D545" s="1" t="s">
        <v>9</v>
      </c>
      <c r="E545" s="2">
        <v>0</v>
      </c>
      <c r="F545" s="2">
        <v>2.931E-3</v>
      </c>
      <c r="G545" s="2">
        <v>2.9605399999999998E-3</v>
      </c>
      <c r="H545" s="2">
        <v>2.9629999999999999E-3</v>
      </c>
      <c r="I545" s="3">
        <v>45297.404849537037</v>
      </c>
      <c r="J545" s="3">
        <v>45297.493622685186</v>
      </c>
      <c r="K545" s="4">
        <v>1.0917775500000001E-2</v>
      </c>
      <c r="L545" s="4">
        <v>-1.569430229E-2</v>
      </c>
      <c r="M545" s="5">
        <f>IF(C545="SHORT", (F545 - H545) / F545, (H545 - F545) / F545)</f>
        <v>1.0917775503241184E-2</v>
      </c>
    </row>
    <row r="546" spans="1:13" x14ac:dyDescent="0.35">
      <c r="A546" s="1" t="s">
        <v>224</v>
      </c>
      <c r="B546" s="2">
        <v>2.0309999999999998E-3</v>
      </c>
      <c r="C546" s="1" t="s">
        <v>1</v>
      </c>
      <c r="D546" s="1" t="s">
        <v>9</v>
      </c>
      <c r="E546" s="2">
        <v>0</v>
      </c>
      <c r="F546" s="2">
        <v>2.0089999999999999E-3</v>
      </c>
      <c r="G546" s="2">
        <v>2.0304899999999998E-3</v>
      </c>
      <c r="H546" s="2">
        <v>2.0309999999999998E-3</v>
      </c>
      <c r="I546" s="3">
        <v>45297.405057870368</v>
      </c>
      <c r="J546" s="3">
        <v>45297.458483796298</v>
      </c>
      <c r="K546" s="4">
        <v>1.095072175E-2</v>
      </c>
      <c r="L546" s="4">
        <v>-1.1946241910000001E-2</v>
      </c>
      <c r="M546" s="5">
        <f>IF(C546="SHORT", (F546 - H546) / F546, (H546 - F546) / F546)</f>
        <v>1.0950721752115424E-2</v>
      </c>
    </row>
    <row r="547" spans="1:13" x14ac:dyDescent="0.35">
      <c r="A547" s="1" t="s">
        <v>76</v>
      </c>
      <c r="B547" s="2">
        <v>7156</v>
      </c>
      <c r="C547" s="1" t="s">
        <v>1</v>
      </c>
      <c r="D547" s="1" t="s">
        <v>9</v>
      </c>
      <c r="E547" s="2">
        <v>0</v>
      </c>
      <c r="F547" s="2">
        <v>7074</v>
      </c>
      <c r="G547" s="2">
        <v>7154.2979359999999</v>
      </c>
      <c r="H547" s="2">
        <v>7156</v>
      </c>
      <c r="I547" s="3">
        <v>45297.405428240738</v>
      </c>
      <c r="J547" s="3">
        <v>45297.445937500001</v>
      </c>
      <c r="K547" s="4">
        <v>1.1591744419999999E-2</v>
      </c>
      <c r="L547" s="4">
        <v>-8.4817642069999998E-3</v>
      </c>
      <c r="M547" s="5">
        <f>IF(C547="SHORT", (F547 - H547) / F547, (H547 - F547) / F547)</f>
        <v>1.1591744416171897E-2</v>
      </c>
    </row>
    <row r="548" spans="1:13" x14ac:dyDescent="0.35">
      <c r="A548" s="1" t="s">
        <v>133</v>
      </c>
      <c r="B548" s="2">
        <v>3.024</v>
      </c>
      <c r="C548" s="1" t="s">
        <v>1</v>
      </c>
      <c r="D548" s="1" t="s">
        <v>9</v>
      </c>
      <c r="E548" s="2">
        <v>0</v>
      </c>
      <c r="F548" s="2">
        <v>2.988</v>
      </c>
      <c r="G548" s="2">
        <v>3.0235660499999999</v>
      </c>
      <c r="H548" s="2">
        <v>3.024</v>
      </c>
      <c r="I548" s="3">
        <v>45297.405428240738</v>
      </c>
      <c r="J548" s="3">
        <v>45297.475393518522</v>
      </c>
      <c r="K548" s="4">
        <v>1.204819277E-2</v>
      </c>
      <c r="L548" s="4">
        <v>-9.7054886209999996E-3</v>
      </c>
      <c r="M548" s="5">
        <f>IF(C548="SHORT", (F548 - H548) / F548, (H548 - F548) / F548)</f>
        <v>1.2048192771084348E-2</v>
      </c>
    </row>
    <row r="549" spans="1:13" x14ac:dyDescent="0.35">
      <c r="A549" s="1" t="s">
        <v>225</v>
      </c>
      <c r="B549" s="2">
        <v>0.31040000000000001</v>
      </c>
      <c r="C549" s="1" t="s">
        <v>1</v>
      </c>
      <c r="D549" s="1" t="s">
        <v>9</v>
      </c>
      <c r="E549" s="2">
        <v>0</v>
      </c>
      <c r="F549" s="2">
        <v>0.307</v>
      </c>
      <c r="G549" s="2">
        <v>0.31031135999999998</v>
      </c>
      <c r="H549" s="2">
        <v>0.31040000000000001</v>
      </c>
      <c r="I549" s="3">
        <v>45297.405543981484</v>
      </c>
      <c r="J549" s="3">
        <v>45297.431435185186</v>
      </c>
      <c r="K549" s="4">
        <v>1.107491857E-2</v>
      </c>
      <c r="L549" s="4">
        <v>-5.537459283E-3</v>
      </c>
      <c r="M549" s="5">
        <f>IF(C549="SHORT", (F549 - H549) / F549, (H549 - F549) / F549)</f>
        <v>1.1074918566775291E-2</v>
      </c>
    </row>
    <row r="550" spans="1:13" x14ac:dyDescent="0.35">
      <c r="A550" s="1" t="s">
        <v>57</v>
      </c>
      <c r="B550" s="2">
        <v>3.4140000000000001</v>
      </c>
      <c r="C550" s="1" t="s">
        <v>1</v>
      </c>
      <c r="D550" s="1" t="s">
        <v>9</v>
      </c>
      <c r="E550" s="2">
        <v>0</v>
      </c>
      <c r="F550" s="2">
        <v>3.3730000000000002</v>
      </c>
      <c r="G550" s="2">
        <v>3.4130467800000002</v>
      </c>
      <c r="H550" s="2">
        <v>3.4140000000000001</v>
      </c>
      <c r="I550" s="3">
        <v>45297.405543981484</v>
      </c>
      <c r="J550" s="3">
        <v>45297.422175925924</v>
      </c>
      <c r="K550" s="4">
        <v>1.215535132E-2</v>
      </c>
      <c r="L550" s="4">
        <v>-3.5576638009999998E-3</v>
      </c>
      <c r="M550" s="5">
        <f>IF(C550="SHORT", (F550 - H550) / F550, (H550 - F550) / F550)</f>
        <v>1.2155351319300303E-2</v>
      </c>
    </row>
    <row r="551" spans="1:13" x14ac:dyDescent="0.35">
      <c r="A551" s="1" t="s">
        <v>62</v>
      </c>
      <c r="B551" s="2">
        <v>5.3479999999999999E-4</v>
      </c>
      <c r="C551" s="1" t="s">
        <v>1</v>
      </c>
      <c r="D551" s="1" t="s">
        <v>9</v>
      </c>
      <c r="E551" s="2">
        <v>0</v>
      </c>
      <c r="F551" s="2">
        <v>5.2890000000000001E-4</v>
      </c>
      <c r="G551" s="2">
        <v>5.3463999999999996E-4</v>
      </c>
      <c r="H551" s="2">
        <v>5.3479999999999999E-4</v>
      </c>
      <c r="I551" s="3">
        <v>45297.405659722222</v>
      </c>
      <c r="J551" s="3">
        <v>45297.446203703701</v>
      </c>
      <c r="K551" s="4">
        <v>1.1155227829999999E-2</v>
      </c>
      <c r="L551" s="4">
        <v>-7.1847230099999996E-3</v>
      </c>
      <c r="M551" s="5">
        <f>IF(C551="SHORT", (F551 - H551) / F551, (H551 - F551) / F551)</f>
        <v>1.1155227831348044E-2</v>
      </c>
    </row>
    <row r="552" spans="1:13" x14ac:dyDescent="0.35">
      <c r="A552" s="1" t="s">
        <v>18</v>
      </c>
      <c r="B552" s="2">
        <v>0.82499999999999996</v>
      </c>
      <c r="C552" s="1" t="s">
        <v>1</v>
      </c>
      <c r="D552" s="1" t="s">
        <v>9</v>
      </c>
      <c r="E552" s="2">
        <v>0</v>
      </c>
      <c r="F552" s="2">
        <v>0.81599999999999995</v>
      </c>
      <c r="G552" s="2">
        <v>0.82425493999999999</v>
      </c>
      <c r="H552" s="2">
        <v>0.82499999999999996</v>
      </c>
      <c r="I552" s="3">
        <v>45297.405787037038</v>
      </c>
      <c r="J552" s="3">
        <v>45297.434444444443</v>
      </c>
      <c r="K552" s="4">
        <v>1.102941176E-2</v>
      </c>
      <c r="L552" s="4">
        <v>-7.3529411760000002E-3</v>
      </c>
      <c r="M552" s="5">
        <f>IF(C552="SHORT", (F552 - H552) / F552, (H552 - F552) / F552)</f>
        <v>1.1029411764705893E-2</v>
      </c>
    </row>
    <row r="553" spans="1:13" x14ac:dyDescent="0.35">
      <c r="A553" s="1" t="s">
        <v>74</v>
      </c>
      <c r="B553" s="2">
        <v>28.09</v>
      </c>
      <c r="C553" s="1" t="s">
        <v>1</v>
      </c>
      <c r="D553" s="1" t="s">
        <v>9</v>
      </c>
      <c r="E553" s="2">
        <v>0</v>
      </c>
      <c r="F553" s="2">
        <v>27.81</v>
      </c>
      <c r="G553" s="2">
        <v>28.089645990000001</v>
      </c>
      <c r="H553" s="2">
        <v>28.09</v>
      </c>
      <c r="I553" s="3">
        <v>45297.4059375</v>
      </c>
      <c r="J553" s="3">
        <v>45297.434525462966</v>
      </c>
      <c r="K553" s="4">
        <v>1.006832075E-2</v>
      </c>
      <c r="L553" s="4">
        <v>-7.5512405609999998E-3</v>
      </c>
      <c r="M553" s="5">
        <f>IF(C553="SHORT", (F553 - H553) / F553, (H553 - F553) / F553)</f>
        <v>1.006832074793244E-2</v>
      </c>
    </row>
    <row r="554" spans="1:13" x14ac:dyDescent="0.35">
      <c r="A554" s="1" t="s">
        <v>61</v>
      </c>
      <c r="B554" s="2">
        <v>9.6639999999999997</v>
      </c>
      <c r="C554" s="1" t="s">
        <v>1</v>
      </c>
      <c r="D554" s="1" t="s">
        <v>9</v>
      </c>
      <c r="E554" s="2">
        <v>0</v>
      </c>
      <c r="F554" s="2">
        <v>9.5660000000000007</v>
      </c>
      <c r="G554" s="2">
        <v>9.6636360400000001</v>
      </c>
      <c r="H554" s="2">
        <v>9.6639999999999997</v>
      </c>
      <c r="I554" s="3">
        <v>45297.4059375</v>
      </c>
      <c r="J554" s="3">
        <v>45297.432986111111</v>
      </c>
      <c r="K554" s="4">
        <v>1.0244616349999999E-2</v>
      </c>
      <c r="L554" s="4">
        <v>-5.0177712730000001E-3</v>
      </c>
      <c r="M554" s="5">
        <f>IF(C554="SHORT", (F554 - H554) / F554, (H554 - F554) / F554)</f>
        <v>1.024461634957129E-2</v>
      </c>
    </row>
    <row r="555" spans="1:13" x14ac:dyDescent="0.35">
      <c r="A555" s="1" t="s">
        <v>157</v>
      </c>
      <c r="B555" s="2">
        <v>5.8129999999999997</v>
      </c>
      <c r="C555" s="1" t="s">
        <v>1</v>
      </c>
      <c r="D555" s="1" t="s">
        <v>9</v>
      </c>
      <c r="E555" s="2">
        <v>0</v>
      </c>
      <c r="F555" s="2">
        <v>5.7539999999999996</v>
      </c>
      <c r="G555" s="2">
        <v>5.81273266</v>
      </c>
      <c r="H555" s="2">
        <v>5.8129999999999997</v>
      </c>
      <c r="I555" s="3">
        <v>45297.4059375</v>
      </c>
      <c r="J555" s="3">
        <v>45297.422592592593</v>
      </c>
      <c r="K555" s="4">
        <v>1.025373653E-2</v>
      </c>
      <c r="L555" s="4">
        <v>-5.7351407720000001E-3</v>
      </c>
      <c r="M555" s="5">
        <f>IF(C555="SHORT", (F555 - H555) / F555, (H555 - F555) / F555)</f>
        <v>1.0253736531108823E-2</v>
      </c>
    </row>
    <row r="556" spans="1:13" x14ac:dyDescent="0.35">
      <c r="A556" s="1" t="s">
        <v>22</v>
      </c>
      <c r="B556" s="2">
        <v>2.4109999999999999E-2</v>
      </c>
      <c r="C556" s="1" t="s">
        <v>1</v>
      </c>
      <c r="D556" s="1" t="s">
        <v>9</v>
      </c>
      <c r="E556" s="2">
        <v>0</v>
      </c>
      <c r="F556" s="2">
        <v>2.3800000000000002E-2</v>
      </c>
      <c r="G556" s="2">
        <v>2.410851E-2</v>
      </c>
      <c r="H556" s="2">
        <v>2.4109999999999999E-2</v>
      </c>
      <c r="I556" s="3">
        <v>45297.4059375</v>
      </c>
      <c r="J556" s="3">
        <v>45297.436874999999</v>
      </c>
      <c r="K556" s="4">
        <v>1.302521008E-2</v>
      </c>
      <c r="L556" s="4">
        <v>-1.134453782E-2</v>
      </c>
      <c r="M556" s="5">
        <f>IF(C556="SHORT", (F556 - H556) / F556, (H556 - F556) / F556)</f>
        <v>1.3025210084033519E-2</v>
      </c>
    </row>
    <row r="557" spans="1:13" x14ac:dyDescent="0.35">
      <c r="A557" s="1" t="s">
        <v>103</v>
      </c>
      <c r="B557" s="2">
        <v>0.34949999999999998</v>
      </c>
      <c r="C557" s="1" t="s">
        <v>1</v>
      </c>
      <c r="D557" s="1" t="s">
        <v>9</v>
      </c>
      <c r="E557" s="2">
        <v>0</v>
      </c>
      <c r="F557" s="2">
        <v>0.34360000000000002</v>
      </c>
      <c r="G557" s="2">
        <v>0.34940538999999998</v>
      </c>
      <c r="H557" s="2">
        <v>0.34949999999999998</v>
      </c>
      <c r="I557" s="3">
        <v>45297.406377314815</v>
      </c>
      <c r="J557" s="3">
        <v>45297.519560185188</v>
      </c>
      <c r="K557" s="4">
        <v>1.7171129220000001E-2</v>
      </c>
      <c r="L557" s="4">
        <v>-1.2514551800000001E-2</v>
      </c>
      <c r="M557" s="5">
        <f>IF(C557="SHORT", (F557 - H557) / F557, (H557 - F557) / F557)</f>
        <v>1.7171129220023167E-2</v>
      </c>
    </row>
    <row r="558" spans="1:13" x14ac:dyDescent="0.35">
      <c r="A558" s="1" t="s">
        <v>170</v>
      </c>
      <c r="B558" s="2">
        <v>1.405E-3</v>
      </c>
      <c r="C558" s="1" t="s">
        <v>1</v>
      </c>
      <c r="D558" s="1" t="s">
        <v>9</v>
      </c>
      <c r="E558" s="2">
        <v>0</v>
      </c>
      <c r="F558" s="2">
        <v>1.39E-3</v>
      </c>
      <c r="G558" s="2">
        <v>1.4043199999999999E-3</v>
      </c>
      <c r="H558" s="2">
        <v>1.405E-3</v>
      </c>
      <c r="I558" s="3">
        <v>45297.406770833331</v>
      </c>
      <c r="J558" s="3">
        <v>45297.436307870368</v>
      </c>
      <c r="K558" s="4">
        <v>1.0791366910000001E-2</v>
      </c>
      <c r="L558" s="4">
        <v>-1.0791366910000001E-2</v>
      </c>
      <c r="M558" s="5">
        <f>IF(C558="SHORT", (F558 - H558) / F558, (H558 - F558) / F558)</f>
        <v>1.0791366906474848E-2</v>
      </c>
    </row>
    <row r="559" spans="1:13" x14ac:dyDescent="0.35">
      <c r="A559" s="1" t="s">
        <v>107</v>
      </c>
      <c r="B559" s="2">
        <v>0.61939999999999995</v>
      </c>
      <c r="C559" s="1" t="s">
        <v>1</v>
      </c>
      <c r="D559" s="1" t="s">
        <v>29</v>
      </c>
      <c r="E559" s="2">
        <v>1</v>
      </c>
      <c r="F559" s="2">
        <v>0.61280000000000001</v>
      </c>
      <c r="G559" s="2">
        <v>0.61931499999999995</v>
      </c>
      <c r="H559" s="2">
        <v>0.61939999999999995</v>
      </c>
      <c r="I559" s="3">
        <v>45297.406863425924</v>
      </c>
      <c r="J559" s="3">
        <v>45297.45244212963</v>
      </c>
      <c r="K559" s="4">
        <v>1.077023499E-2</v>
      </c>
      <c r="L559" s="4">
        <v>-1.0607049610000001E-2</v>
      </c>
      <c r="M559" s="5">
        <f>IF(C559="SHORT", (F559 - H559) / F559, (H559 - F559) / F559)</f>
        <v>1.0770234986945071E-2</v>
      </c>
    </row>
    <row r="560" spans="1:13" x14ac:dyDescent="0.35">
      <c r="A560" s="1" t="s">
        <v>174</v>
      </c>
      <c r="B560" s="2">
        <v>1.0761000000000001</v>
      </c>
      <c r="C560" s="1" t="s">
        <v>1</v>
      </c>
      <c r="D560" s="1" t="s">
        <v>29</v>
      </c>
      <c r="E560" s="2">
        <v>1</v>
      </c>
      <c r="F560" s="2">
        <v>1.0653999999999999</v>
      </c>
      <c r="G560" s="2">
        <v>1.0760768000000001</v>
      </c>
      <c r="H560" s="2">
        <v>1.0761000000000001</v>
      </c>
      <c r="I560" s="3">
        <v>45297.412268518521</v>
      </c>
      <c r="J560" s="3">
        <v>45297.432673611111</v>
      </c>
      <c r="K560" s="4">
        <v>1.0043176270000001E-2</v>
      </c>
      <c r="L560" s="4">
        <v>-5.9132720110000002E-3</v>
      </c>
      <c r="M560" s="5">
        <f>IF(C560="SHORT", (F560 - H560) / F560, (H560 - F560) / F560)</f>
        <v>1.0043176271822935E-2</v>
      </c>
    </row>
    <row r="561" spans="1:13" x14ac:dyDescent="0.35">
      <c r="A561" s="1" t="s">
        <v>179</v>
      </c>
      <c r="B561" s="2">
        <v>0.48089999999999999</v>
      </c>
      <c r="C561" s="1" t="s">
        <v>1</v>
      </c>
      <c r="D561" s="1" t="s">
        <v>29</v>
      </c>
      <c r="E561" s="2">
        <v>1</v>
      </c>
      <c r="F561" s="2">
        <v>0.47449999999999998</v>
      </c>
      <c r="G561" s="2">
        <v>0.48042927000000002</v>
      </c>
      <c r="H561" s="2">
        <v>0.48089999999999999</v>
      </c>
      <c r="I561" s="3">
        <v>45297.413807870369</v>
      </c>
      <c r="J561" s="3">
        <v>45297.434444444443</v>
      </c>
      <c r="K561" s="4">
        <v>1.348788198E-2</v>
      </c>
      <c r="L561" s="4">
        <v>-3.1612223389999999E-3</v>
      </c>
      <c r="M561" s="5">
        <f>IF(C561="SHORT", (F561 - H561) / F561, (H561 - F561) / F561)</f>
        <v>1.3487881981032701E-2</v>
      </c>
    </row>
    <row r="562" spans="1:13" x14ac:dyDescent="0.35">
      <c r="A562" s="1" t="s">
        <v>114</v>
      </c>
      <c r="B562" s="2">
        <v>7.2779999999999996</v>
      </c>
      <c r="C562" s="1" t="s">
        <v>1</v>
      </c>
      <c r="D562" s="1" t="s">
        <v>9</v>
      </c>
      <c r="E562" s="2">
        <v>0</v>
      </c>
      <c r="F562" s="2">
        <v>7.202</v>
      </c>
      <c r="G562" s="2">
        <v>7.2743052199999996</v>
      </c>
      <c r="H562" s="2">
        <v>7.2779999999999996</v>
      </c>
      <c r="I562" s="3">
        <v>45297.414143518516</v>
      </c>
      <c r="J562" s="3">
        <v>45297.432372685187</v>
      </c>
      <c r="K562" s="4">
        <v>1.055262427E-2</v>
      </c>
      <c r="L562" s="4">
        <v>-5.9705637319999996E-3</v>
      </c>
      <c r="M562" s="5">
        <f>IF(C562="SHORT", (F562 - H562) / F562, (H562 - F562) / F562)</f>
        <v>1.0552624271035772E-2</v>
      </c>
    </row>
    <row r="563" spans="1:13" x14ac:dyDescent="0.35">
      <c r="A563" s="1" t="s">
        <v>121</v>
      </c>
      <c r="B563" s="2">
        <v>3.593</v>
      </c>
      <c r="C563" s="1" t="s">
        <v>1</v>
      </c>
      <c r="D563" s="1" t="s">
        <v>9</v>
      </c>
      <c r="E563" s="2">
        <v>0</v>
      </c>
      <c r="F563" s="2">
        <v>3.548</v>
      </c>
      <c r="G563" s="2">
        <v>3.5899625999999998</v>
      </c>
      <c r="H563" s="2">
        <v>3.593</v>
      </c>
      <c r="I563" s="3">
        <v>45297.414282407408</v>
      </c>
      <c r="J563" s="3">
        <v>45297.421041666668</v>
      </c>
      <c r="K563" s="4">
        <v>1.26832018E-2</v>
      </c>
      <c r="L563" s="4">
        <v>-2.8184892899999999E-4</v>
      </c>
      <c r="M563" s="5">
        <f>IF(C563="SHORT", (F563 - H563) / F563, (H563 - F563) / F563)</f>
        <v>1.2683201803833125E-2</v>
      </c>
    </row>
    <row r="564" spans="1:13" x14ac:dyDescent="0.35">
      <c r="A564" s="1" t="s">
        <v>84</v>
      </c>
      <c r="B564" s="2">
        <v>0.22589999999999999</v>
      </c>
      <c r="C564" s="1" t="s">
        <v>1</v>
      </c>
      <c r="D564" s="1" t="s">
        <v>29</v>
      </c>
      <c r="E564" s="2">
        <v>1</v>
      </c>
      <c r="F564" s="2">
        <v>0.223</v>
      </c>
      <c r="G564" s="2">
        <v>0.22570033</v>
      </c>
      <c r="H564" s="2">
        <v>0.22589999999999999</v>
      </c>
      <c r="I564" s="3">
        <v>45297.414282407408</v>
      </c>
      <c r="J564" s="3">
        <v>45297.431435185186</v>
      </c>
      <c r="K564" s="4">
        <v>1.3004484300000001E-2</v>
      </c>
      <c r="L564" s="4">
        <v>-1.34529148E-3</v>
      </c>
      <c r="M564" s="5">
        <f>IF(C564="SHORT", (F564 - H564) / F564, (H564 - F564) / F564)</f>
        <v>1.3004484304932671E-2</v>
      </c>
    </row>
    <row r="565" spans="1:13" x14ac:dyDescent="0.35">
      <c r="A565" s="1" t="s">
        <v>28</v>
      </c>
      <c r="B565" s="2">
        <v>6.5439999999999996</v>
      </c>
      <c r="C565" s="1" t="s">
        <v>1</v>
      </c>
      <c r="D565" s="1" t="s">
        <v>29</v>
      </c>
      <c r="E565" s="2">
        <v>1</v>
      </c>
      <c r="F565" s="2">
        <v>6.4710000000000001</v>
      </c>
      <c r="G565" s="2">
        <v>6.5373709499999997</v>
      </c>
      <c r="H565" s="2">
        <v>6.5439999999999996</v>
      </c>
      <c r="I565" s="3">
        <v>45297.414606481485</v>
      </c>
      <c r="J565" s="3">
        <v>45297.422592592593</v>
      </c>
      <c r="K565" s="4">
        <v>1.128110029E-2</v>
      </c>
      <c r="L565" s="4">
        <v>-9.2721372279999995E-4</v>
      </c>
      <c r="M565" s="5">
        <f>IF(C565="SHORT", (F565 - H565) / F565, (H565 - F565) / F565)</f>
        <v>1.1281100293617603E-2</v>
      </c>
    </row>
    <row r="566" spans="1:13" x14ac:dyDescent="0.35">
      <c r="A566" s="1" t="s">
        <v>105</v>
      </c>
      <c r="B566" s="2">
        <v>0.59309999999999996</v>
      </c>
      <c r="C566" s="1" t="s">
        <v>1</v>
      </c>
      <c r="D566" s="1" t="s">
        <v>9</v>
      </c>
      <c r="E566" s="2">
        <v>0</v>
      </c>
      <c r="F566" s="2">
        <v>0.58660000000000001</v>
      </c>
      <c r="G566" s="2">
        <v>0.59309195000000003</v>
      </c>
      <c r="H566" s="2">
        <v>0.59309999999999996</v>
      </c>
      <c r="I566" s="3">
        <v>45297.414826388886</v>
      </c>
      <c r="J566" s="3">
        <v>45297.417731481481</v>
      </c>
      <c r="K566" s="4">
        <v>1.1080804640000001E-2</v>
      </c>
      <c r="L566" s="4">
        <v>0</v>
      </c>
      <c r="M566" s="5">
        <f>IF(C566="SHORT", (F566 - H566) / F566, (H566 - F566) / F566)</f>
        <v>1.1080804636890471E-2</v>
      </c>
    </row>
    <row r="567" spans="1:13" x14ac:dyDescent="0.35">
      <c r="A567" s="1" t="s">
        <v>126</v>
      </c>
      <c r="B567" s="2">
        <v>2.921E-2</v>
      </c>
      <c r="C567" s="1" t="s">
        <v>1</v>
      </c>
      <c r="D567" s="1" t="s">
        <v>9</v>
      </c>
      <c r="E567" s="2">
        <v>0</v>
      </c>
      <c r="F567" s="2">
        <v>2.8879999999999999E-2</v>
      </c>
      <c r="G567" s="2">
        <v>2.919304E-2</v>
      </c>
      <c r="H567" s="2">
        <v>2.921E-2</v>
      </c>
      <c r="I567" s="3">
        <v>45297.414826388886</v>
      </c>
      <c r="J567" s="3">
        <v>45297.432615740741</v>
      </c>
      <c r="K567" s="4">
        <v>1.14265928E-2</v>
      </c>
      <c r="L567" s="4">
        <v>-3.1163434899999999E-3</v>
      </c>
      <c r="M567" s="5">
        <f>IF(C567="SHORT", (F567 - H567) / F567, (H567 - F567) / F567)</f>
        <v>1.1426592797783949E-2</v>
      </c>
    </row>
    <row r="568" spans="1:13" x14ac:dyDescent="0.35">
      <c r="A568" s="1" t="s">
        <v>226</v>
      </c>
      <c r="B568" s="2">
        <v>1.1165999999999999E-3</v>
      </c>
      <c r="C568" s="1" t="s">
        <v>1</v>
      </c>
      <c r="D568" s="1" t="s">
        <v>9</v>
      </c>
      <c r="E568" s="2">
        <v>0</v>
      </c>
      <c r="F568" s="2">
        <v>1.0988E-3</v>
      </c>
      <c r="G568" s="2">
        <v>1.11604E-3</v>
      </c>
      <c r="H568" s="2">
        <v>1.1165999999999999E-3</v>
      </c>
      <c r="I568" s="3">
        <v>45297.414826388886</v>
      </c>
      <c r="J568" s="3">
        <v>45297.422592592593</v>
      </c>
      <c r="K568" s="4">
        <v>1.6199490350000002E-2</v>
      </c>
      <c r="L568" s="4">
        <v>0</v>
      </c>
      <c r="M568" s="5">
        <f>IF(C568="SHORT", (F568 - H568) / F568, (H568 - F568) / F568)</f>
        <v>1.6199490353112387E-2</v>
      </c>
    </row>
    <row r="569" spans="1:13" x14ac:dyDescent="0.35">
      <c r="A569" s="1" t="s">
        <v>227</v>
      </c>
      <c r="B569" s="2">
        <v>0.53680000000000005</v>
      </c>
      <c r="C569" s="1" t="s">
        <v>1</v>
      </c>
      <c r="D569" s="1" t="s">
        <v>9</v>
      </c>
      <c r="E569" s="2">
        <v>0</v>
      </c>
      <c r="F569" s="2">
        <v>0.53100000000000003</v>
      </c>
      <c r="G569" s="2">
        <v>0.53673271</v>
      </c>
      <c r="H569" s="2">
        <v>0.53680000000000005</v>
      </c>
      <c r="I569" s="3">
        <v>45297.414837962962</v>
      </c>
      <c r="J569" s="3">
        <v>45297.41746527778</v>
      </c>
      <c r="K569" s="4">
        <v>1.092278719E-2</v>
      </c>
      <c r="L569" s="4">
        <v>0</v>
      </c>
      <c r="M569" s="5">
        <f>IF(C569="SHORT", (F569 - H569) / F569, (H569 - F569) / F569)</f>
        <v>1.0922787193973686E-2</v>
      </c>
    </row>
    <row r="570" spans="1:13" x14ac:dyDescent="0.35">
      <c r="A570" s="1" t="s">
        <v>81</v>
      </c>
      <c r="B570" s="2">
        <v>8.4600000000000005E-3</v>
      </c>
      <c r="C570" s="1" t="s">
        <v>1</v>
      </c>
      <c r="D570" s="1" t="s">
        <v>29</v>
      </c>
      <c r="E570" s="2">
        <v>1</v>
      </c>
      <c r="F570" s="2">
        <v>8.3599999999999994E-3</v>
      </c>
      <c r="G570" s="2">
        <v>8.4527999999999999E-3</v>
      </c>
      <c r="H570" s="2">
        <v>8.4600000000000005E-3</v>
      </c>
      <c r="I570" s="3">
        <v>45297.415717592594</v>
      </c>
      <c r="J570" s="3">
        <v>45297.43582175926</v>
      </c>
      <c r="K570" s="4">
        <v>1.196172249E-2</v>
      </c>
      <c r="L570" s="4">
        <v>-5.9808612440000004E-3</v>
      </c>
      <c r="M570" s="5">
        <f>IF(C570="SHORT", (F570 - H570) / F570, (H570 - F570) / F570)</f>
        <v>1.1961722488038413E-2</v>
      </c>
    </row>
    <row r="571" spans="1:13" x14ac:dyDescent="0.35">
      <c r="A571" s="1" t="s">
        <v>145</v>
      </c>
      <c r="B571" s="2">
        <v>0.16855000000000001</v>
      </c>
      <c r="C571" s="1" t="s">
        <v>1</v>
      </c>
      <c r="D571" s="1" t="s">
        <v>2</v>
      </c>
      <c r="E571" s="2">
        <v>0</v>
      </c>
      <c r="F571" s="2">
        <v>0.16628999999999999</v>
      </c>
      <c r="G571" s="2">
        <v>0.16854716</v>
      </c>
      <c r="H571" s="2">
        <v>0.16855000000000001</v>
      </c>
      <c r="I571" s="3">
        <v>45297.419652777775</v>
      </c>
      <c r="J571" s="3">
        <v>45297.437164351853</v>
      </c>
      <c r="K571" s="4">
        <v>1.359071502E-2</v>
      </c>
      <c r="L571" s="4">
        <v>-3.1872030790000001E-3</v>
      </c>
      <c r="M571" s="5">
        <f>IF(C571="SHORT", (F571 - H571) / F571, (H571 - F571) / F571)</f>
        <v>1.3590715015936087E-2</v>
      </c>
    </row>
    <row r="572" spans="1:13" x14ac:dyDescent="0.35">
      <c r="A572" s="1" t="s">
        <v>170</v>
      </c>
      <c r="B572" s="2">
        <v>1.403E-3</v>
      </c>
      <c r="C572" s="1" t="s">
        <v>1</v>
      </c>
      <c r="D572" s="1" t="s">
        <v>2</v>
      </c>
      <c r="E572" s="2">
        <v>0</v>
      </c>
      <c r="F572" s="2">
        <v>1.3879999999999999E-3</v>
      </c>
      <c r="G572" s="2">
        <v>1.4026500000000001E-3</v>
      </c>
      <c r="H572" s="2">
        <v>1.403E-3</v>
      </c>
      <c r="I572" s="3">
        <v>45297.420208333337</v>
      </c>
      <c r="J572" s="3">
        <v>45297.434525462966</v>
      </c>
      <c r="K572" s="4">
        <v>1.0806916430000001E-2</v>
      </c>
      <c r="L572" s="4">
        <v>-7.2046109510000003E-3</v>
      </c>
      <c r="M572" s="5">
        <f>IF(C572="SHORT", (F572 - H572) / F572, (H572 - F572) / F572)</f>
        <v>1.0806916426512997E-2</v>
      </c>
    </row>
    <row r="573" spans="1:13" x14ac:dyDescent="0.35">
      <c r="A573" s="1" t="s">
        <v>224</v>
      </c>
      <c r="B573" s="2">
        <v>2.0249999999999999E-3</v>
      </c>
      <c r="C573" s="1" t="s">
        <v>1</v>
      </c>
      <c r="D573" s="1" t="s">
        <v>2</v>
      </c>
      <c r="E573" s="2">
        <v>0</v>
      </c>
      <c r="F573" s="2">
        <v>2.0019999999999999E-3</v>
      </c>
      <c r="G573" s="2">
        <v>2.02417E-3</v>
      </c>
      <c r="H573" s="2">
        <v>2.0249999999999999E-3</v>
      </c>
      <c r="I573" s="3">
        <v>45297.420335648145</v>
      </c>
      <c r="J573" s="3">
        <v>45297.447233796294</v>
      </c>
      <c r="K573" s="4">
        <v>1.1488511490000001E-2</v>
      </c>
      <c r="L573" s="4">
        <v>-8.4915084919999998E-3</v>
      </c>
      <c r="M573" s="5">
        <f>IF(C573="SHORT", (F573 - H573) / F573, (H573 - F573) / F573)</f>
        <v>1.1488511488511498E-2</v>
      </c>
    </row>
    <row r="574" spans="1:13" x14ac:dyDescent="0.35">
      <c r="A574" s="1" t="s">
        <v>124</v>
      </c>
      <c r="B574" s="2">
        <v>39.770000000000003</v>
      </c>
      <c r="C574" s="1" t="s">
        <v>1</v>
      </c>
      <c r="D574" s="1" t="s">
        <v>2</v>
      </c>
      <c r="E574" s="2">
        <v>0</v>
      </c>
      <c r="F574" s="2">
        <v>39.31</v>
      </c>
      <c r="G574" s="2">
        <v>39.747998979999998</v>
      </c>
      <c r="H574" s="2">
        <v>39.770000000000003</v>
      </c>
      <c r="I574" s="3">
        <v>45297.420335648145</v>
      </c>
      <c r="J574" s="3">
        <v>45297.436747685184</v>
      </c>
      <c r="K574" s="4">
        <v>1.170185703E-2</v>
      </c>
      <c r="L574" s="4">
        <v>-6.8684813019999997E-3</v>
      </c>
      <c r="M574" s="5">
        <f>IF(C574="SHORT", (F574 - H574) / F574, (H574 - F574) / F574)</f>
        <v>1.1701857033833651E-2</v>
      </c>
    </row>
    <row r="575" spans="1:13" x14ac:dyDescent="0.35">
      <c r="A575" s="1" t="s">
        <v>226</v>
      </c>
      <c r="B575" s="2">
        <v>1.1218000000000001E-3</v>
      </c>
      <c r="C575" s="1" t="s">
        <v>1</v>
      </c>
      <c r="D575" s="1" t="s">
        <v>2</v>
      </c>
      <c r="E575" s="2">
        <v>0</v>
      </c>
      <c r="F575" s="2">
        <v>1.1081999999999999E-3</v>
      </c>
      <c r="G575" s="2">
        <v>1.12053E-3</v>
      </c>
      <c r="H575" s="2">
        <v>1.1218000000000001E-3</v>
      </c>
      <c r="I575" s="3">
        <v>45297.420335648145</v>
      </c>
      <c r="J575" s="3">
        <v>45297.430243055554</v>
      </c>
      <c r="K575" s="4">
        <v>1.2272153040000001E-2</v>
      </c>
      <c r="L575" s="4">
        <v>-1.7144919690000001E-3</v>
      </c>
      <c r="M575" s="5">
        <f>IF(C575="SHORT", (F575 - H575) / F575, (H575 - F575) / F575)</f>
        <v>1.2272153040967437E-2</v>
      </c>
    </row>
    <row r="576" spans="1:13" x14ac:dyDescent="0.35">
      <c r="A576" s="1" t="s">
        <v>88</v>
      </c>
      <c r="B576" s="2">
        <v>0.2087</v>
      </c>
      <c r="C576" s="1" t="s">
        <v>1</v>
      </c>
      <c r="D576" s="1" t="s">
        <v>2</v>
      </c>
      <c r="E576" s="2">
        <v>0</v>
      </c>
      <c r="F576" s="2">
        <v>0.20250000000000001</v>
      </c>
      <c r="G576" s="2">
        <v>0.20777082999999999</v>
      </c>
      <c r="H576" s="2">
        <v>0.2087</v>
      </c>
      <c r="I576" s="3">
        <v>45297.420335648145</v>
      </c>
      <c r="J576" s="3">
        <v>45297.514837962961</v>
      </c>
      <c r="K576" s="4">
        <v>3.0617283950617198E-2</v>
      </c>
      <c r="L576" s="4">
        <v>-1.086419753E-2</v>
      </c>
      <c r="M576" s="5">
        <f>IF(C576="SHORT", (F576 - H576) / F576, (H576 - F576) / F576)</f>
        <v>3.0617283950617198E-2</v>
      </c>
    </row>
    <row r="577" spans="1:13" x14ac:dyDescent="0.35">
      <c r="A577" s="1" t="s">
        <v>22</v>
      </c>
      <c r="B577" s="2">
        <v>2.3970000000000002E-2</v>
      </c>
      <c r="C577" s="1" t="s">
        <v>1</v>
      </c>
      <c r="D577" s="1" t="s">
        <v>2</v>
      </c>
      <c r="E577" s="2">
        <v>0</v>
      </c>
      <c r="F577" s="2">
        <v>2.366E-2</v>
      </c>
      <c r="G577" s="2">
        <v>2.3956620000000001E-2</v>
      </c>
      <c r="H577" s="2">
        <v>2.3970000000000002E-2</v>
      </c>
      <c r="I577" s="3">
        <v>45297.420624999999</v>
      </c>
      <c r="J577" s="3">
        <v>45297.432372685187</v>
      </c>
      <c r="K577" s="4">
        <v>1.3102282329999999E-2</v>
      </c>
      <c r="L577" s="4">
        <v>-5.0718512259999996E-3</v>
      </c>
      <c r="M577" s="5">
        <f>IF(C577="SHORT", (F577 - H577) / F577, (H577 - F577) / F577)</f>
        <v>1.3102282333051616E-2</v>
      </c>
    </row>
    <row r="578" spans="1:13" x14ac:dyDescent="0.35">
      <c r="A578" s="1" t="s">
        <v>222</v>
      </c>
      <c r="B578" s="2">
        <v>1.6064000000000001</v>
      </c>
      <c r="C578" s="1" t="s">
        <v>1</v>
      </c>
      <c r="D578" s="1" t="s">
        <v>2</v>
      </c>
      <c r="E578" s="2">
        <v>0</v>
      </c>
      <c r="F578" s="2">
        <v>1.5851</v>
      </c>
      <c r="G578" s="2">
        <v>1.6063078200000001</v>
      </c>
      <c r="H578" s="2">
        <v>1.6064000000000001</v>
      </c>
      <c r="I578" s="3">
        <v>45297.420624999999</v>
      </c>
      <c r="J578" s="3">
        <v>45297.444201388891</v>
      </c>
      <c r="K578" s="4">
        <v>1.3437638E-2</v>
      </c>
      <c r="L578" s="4">
        <v>-7.6966752890000002E-3</v>
      </c>
      <c r="M578" s="5">
        <f>IF(C578="SHORT", (F578 - H578) / F578, (H578 - F578) / F578)</f>
        <v>1.3437638003911486E-2</v>
      </c>
    </row>
    <row r="579" spans="1:13" x14ac:dyDescent="0.35">
      <c r="A579" s="1" t="s">
        <v>154</v>
      </c>
      <c r="B579" s="2">
        <v>2.7342</v>
      </c>
      <c r="C579" s="1" t="s">
        <v>1</v>
      </c>
      <c r="D579" s="1" t="s">
        <v>2</v>
      </c>
      <c r="E579" s="2">
        <v>0</v>
      </c>
      <c r="F579" s="2">
        <v>2.6979000000000002</v>
      </c>
      <c r="G579" s="2">
        <v>2.7331562200000001</v>
      </c>
      <c r="H579" s="2">
        <v>2.7342</v>
      </c>
      <c r="I579" s="3">
        <v>45297.420624999999</v>
      </c>
      <c r="J579" s="3">
        <v>45297.435289351852</v>
      </c>
      <c r="K579" s="4">
        <v>1.345490937E-2</v>
      </c>
      <c r="L579" s="4">
        <v>-2.2128322030000001E-2</v>
      </c>
      <c r="M579" s="5">
        <f>IF(C579="SHORT", (F579 - H579) / F579, (H579 - F579) / F579)</f>
        <v>1.3454909373957439E-2</v>
      </c>
    </row>
    <row r="580" spans="1:13" x14ac:dyDescent="0.35">
      <c r="A580" s="1" t="s">
        <v>24</v>
      </c>
      <c r="B580" s="2">
        <v>0.18729999999999999</v>
      </c>
      <c r="C580" s="1" t="s">
        <v>1</v>
      </c>
      <c r="D580" s="1" t="s">
        <v>2</v>
      </c>
      <c r="E580" s="2">
        <v>0</v>
      </c>
      <c r="F580" s="2">
        <v>0.1852</v>
      </c>
      <c r="G580" s="2">
        <v>0.18723577999999999</v>
      </c>
      <c r="H580" s="2">
        <v>0.18729999999999999</v>
      </c>
      <c r="I580" s="3">
        <v>45297.420891203707</v>
      </c>
      <c r="J580" s="3">
        <v>45297.446203703701</v>
      </c>
      <c r="K580" s="4">
        <v>1.1339092869999999E-2</v>
      </c>
      <c r="L580" s="4">
        <v>-4.3196544280000001E-3</v>
      </c>
      <c r="M580" s="5">
        <f>IF(C580="SHORT", (F580 - H580) / F580, (H580 - F580) / F580)</f>
        <v>1.1339092872570145E-2</v>
      </c>
    </row>
    <row r="581" spans="1:13" x14ac:dyDescent="0.35">
      <c r="A581" s="1" t="s">
        <v>202</v>
      </c>
      <c r="B581" s="2">
        <v>0.56459999999999999</v>
      </c>
      <c r="C581" s="1" t="s">
        <v>1</v>
      </c>
      <c r="D581" s="1" t="s">
        <v>2</v>
      </c>
      <c r="E581" s="2">
        <v>0</v>
      </c>
      <c r="F581" s="2">
        <v>0.55889999999999995</v>
      </c>
      <c r="G581" s="2">
        <v>0.56450484999999995</v>
      </c>
      <c r="H581" s="2">
        <v>0.56459999999999999</v>
      </c>
      <c r="I581" s="3">
        <v>45297.421030092592</v>
      </c>
      <c r="J581" s="3">
        <v>45297.432615740741</v>
      </c>
      <c r="K581" s="4">
        <v>1.01986044E-2</v>
      </c>
      <c r="L581" s="4">
        <v>-4.1152263370000004E-3</v>
      </c>
      <c r="M581" s="5">
        <f>IF(C581="SHORT", (F581 - H581) / F581, (H581 - F581) / F581)</f>
        <v>1.0198604401503022E-2</v>
      </c>
    </row>
    <row r="582" spans="1:13" x14ac:dyDescent="0.35">
      <c r="A582" s="1" t="s">
        <v>179</v>
      </c>
      <c r="B582" s="2">
        <v>0.48149999999999998</v>
      </c>
      <c r="C582" s="1" t="s">
        <v>1</v>
      </c>
      <c r="D582" s="1" t="s">
        <v>2</v>
      </c>
      <c r="E582" s="2">
        <v>0</v>
      </c>
      <c r="F582" s="2">
        <v>0.4758</v>
      </c>
      <c r="G582" s="2">
        <v>0.48115785999999999</v>
      </c>
      <c r="H582" s="2">
        <v>0.48149999999999998</v>
      </c>
      <c r="I582" s="3">
        <v>45297.421030092592</v>
      </c>
      <c r="J582" s="3">
        <v>45297.436747685184</v>
      </c>
      <c r="K582" s="4">
        <v>1.197982346E-2</v>
      </c>
      <c r="L582" s="4">
        <v>-5.0441361920000004E-3</v>
      </c>
      <c r="M582" s="5">
        <f>IF(C582="SHORT", (F582 - H582) / F582, (H582 - F582) / F582)</f>
        <v>1.1979823455233254E-2</v>
      </c>
    </row>
    <row r="583" spans="1:13" x14ac:dyDescent="0.35">
      <c r="A583" s="1" t="s">
        <v>208</v>
      </c>
      <c r="B583" s="2">
        <v>0.1825</v>
      </c>
      <c r="C583" s="1" t="s">
        <v>1</v>
      </c>
      <c r="D583" s="1" t="s">
        <v>2</v>
      </c>
      <c r="E583" s="2">
        <v>0</v>
      </c>
      <c r="F583" s="2">
        <v>0.18029999999999999</v>
      </c>
      <c r="G583" s="2">
        <v>0.18249714</v>
      </c>
      <c r="H583" s="2">
        <v>0.1825</v>
      </c>
      <c r="I583" s="3">
        <v>45297.421030092592</v>
      </c>
      <c r="J583" s="3">
        <v>45297.454861111109</v>
      </c>
      <c r="K583" s="4">
        <v>1.220188575E-2</v>
      </c>
      <c r="L583" s="4">
        <v>-7.764836384E-3</v>
      </c>
      <c r="M583" s="5">
        <f>IF(C583="SHORT", (F583 - H583) / F583, (H583 - F583) / F583)</f>
        <v>1.2201885745978967E-2</v>
      </c>
    </row>
    <row r="584" spans="1:13" x14ac:dyDescent="0.35">
      <c r="A584" s="1" t="s">
        <v>107</v>
      </c>
      <c r="B584" s="2">
        <v>0.61819999999999997</v>
      </c>
      <c r="C584" s="1" t="s">
        <v>1</v>
      </c>
      <c r="D584" s="1" t="s">
        <v>2</v>
      </c>
      <c r="E584" s="2">
        <v>0</v>
      </c>
      <c r="F584" s="2">
        <v>0.61060000000000003</v>
      </c>
      <c r="G584" s="2">
        <v>0.61800427000000002</v>
      </c>
      <c r="H584" s="2">
        <v>0.61819999999999997</v>
      </c>
      <c r="I584" s="3">
        <v>45297.421030092592</v>
      </c>
      <c r="J584" s="3">
        <v>45297.447152777779</v>
      </c>
      <c r="K584" s="4">
        <v>1.2446773669999999E-2</v>
      </c>
      <c r="L584" s="4">
        <v>-7.0422535210000001E-3</v>
      </c>
      <c r="M584" s="5">
        <f>IF(C584="SHORT", (F584 - H584) / F584, (H584 - F584) / F584)</f>
        <v>1.2446773665247199E-2</v>
      </c>
    </row>
    <row r="585" spans="1:13" x14ac:dyDescent="0.35">
      <c r="A585" s="1" t="s">
        <v>94</v>
      </c>
      <c r="B585" s="2">
        <v>1.6449999999999999E-2</v>
      </c>
      <c r="C585" s="1" t="s">
        <v>1</v>
      </c>
      <c r="D585" s="1" t="s">
        <v>2</v>
      </c>
      <c r="E585" s="2">
        <v>0</v>
      </c>
      <c r="F585" s="2">
        <v>1.6240000000000001E-2</v>
      </c>
      <c r="G585" s="2">
        <v>1.6449080000000001E-2</v>
      </c>
      <c r="H585" s="2">
        <v>1.6449999999999999E-2</v>
      </c>
      <c r="I585" s="3">
        <v>45297.421030092592</v>
      </c>
      <c r="J585" s="3">
        <v>45297.433425925927</v>
      </c>
      <c r="K585" s="4">
        <v>1.2931034480000001E-2</v>
      </c>
      <c r="L585" s="4">
        <v>-4.310344828E-3</v>
      </c>
      <c r="M585" s="5">
        <f>IF(C585="SHORT", (F585 - H585) / F585, (H585 - F585) / F585)</f>
        <v>1.293103448275852E-2</v>
      </c>
    </row>
    <row r="586" spans="1:13" x14ac:dyDescent="0.35">
      <c r="A586" s="1" t="s">
        <v>123</v>
      </c>
      <c r="B586" s="2">
        <v>1.4197</v>
      </c>
      <c r="C586" s="1" t="s">
        <v>1</v>
      </c>
      <c r="D586" s="1" t="s">
        <v>2</v>
      </c>
      <c r="E586" s="2">
        <v>0</v>
      </c>
      <c r="F586" s="2">
        <v>1.3946000000000001</v>
      </c>
      <c r="G586" s="2">
        <v>1.4193765599999999</v>
      </c>
      <c r="H586" s="2">
        <v>1.4197</v>
      </c>
      <c r="I586" s="3">
        <v>45297.421030092592</v>
      </c>
      <c r="J586" s="3">
        <v>45297.474606481483</v>
      </c>
      <c r="K586" s="4">
        <v>1.7997992260000002E-2</v>
      </c>
      <c r="L586" s="4">
        <v>-5.3778861319999996E-3</v>
      </c>
      <c r="M586" s="5">
        <f>IF(C586="SHORT", (F586 - H586) / F586, (H586 - F586) / F586)</f>
        <v>1.7997992255843896E-2</v>
      </c>
    </row>
    <row r="587" spans="1:13" x14ac:dyDescent="0.35">
      <c r="A587" s="1" t="s">
        <v>18</v>
      </c>
      <c r="B587" s="2">
        <v>0.82299999999999995</v>
      </c>
      <c r="C587" s="1" t="s">
        <v>1</v>
      </c>
      <c r="D587" s="1" t="s">
        <v>2</v>
      </c>
      <c r="E587" s="2">
        <v>0</v>
      </c>
      <c r="F587" s="2">
        <v>0.81399999999999995</v>
      </c>
      <c r="G587" s="2">
        <v>0.82283561000000005</v>
      </c>
      <c r="H587" s="2">
        <v>0.82299999999999995</v>
      </c>
      <c r="I587" s="3">
        <v>45297.42119212963</v>
      </c>
      <c r="J587" s="3">
        <v>45297.433287037034</v>
      </c>
      <c r="K587" s="4">
        <v>1.105651106E-2</v>
      </c>
      <c r="L587" s="4">
        <v>-4.9140049140000003E-3</v>
      </c>
      <c r="M587" s="5">
        <f>IF(C587="SHORT", (F587 - H587) / F587, (H587 - F587) / F587)</f>
        <v>1.1056511056511066E-2</v>
      </c>
    </row>
    <row r="588" spans="1:13" x14ac:dyDescent="0.35">
      <c r="A588" s="1" t="s">
        <v>88</v>
      </c>
      <c r="B588" s="2">
        <v>0.20380000000000001</v>
      </c>
      <c r="C588" s="1" t="s">
        <v>1</v>
      </c>
      <c r="D588" s="1" t="s">
        <v>29</v>
      </c>
      <c r="E588" s="2">
        <v>1</v>
      </c>
      <c r="F588" s="2">
        <v>0.20150000000000001</v>
      </c>
      <c r="G588" s="2">
        <v>0.20359722</v>
      </c>
      <c r="H588" s="2">
        <v>0.20380000000000001</v>
      </c>
      <c r="I588" s="3">
        <v>45297.422164351854</v>
      </c>
      <c r="J588" s="3">
        <v>45297.433425925927</v>
      </c>
      <c r="K588" s="4">
        <v>1.141439206E-2</v>
      </c>
      <c r="L588" s="4">
        <v>-5.955334988E-3</v>
      </c>
      <c r="M588" s="5">
        <f>IF(C588="SHORT", (F588 - H588) / F588, (H588 - F588) / F588)</f>
        <v>1.1414392059553332E-2</v>
      </c>
    </row>
    <row r="589" spans="1:13" x14ac:dyDescent="0.35">
      <c r="A589" s="1" t="s">
        <v>81</v>
      </c>
      <c r="B589" s="2">
        <v>8.5100000000000002E-3</v>
      </c>
      <c r="C589" s="1" t="s">
        <v>1</v>
      </c>
      <c r="D589" s="1" t="s">
        <v>2</v>
      </c>
      <c r="E589" s="2">
        <v>0</v>
      </c>
      <c r="F589" s="2">
        <v>8.4200000000000004E-3</v>
      </c>
      <c r="G589" s="2">
        <v>8.5077299999999998E-3</v>
      </c>
      <c r="H589" s="2">
        <v>8.5100000000000002E-3</v>
      </c>
      <c r="I589" s="3">
        <v>45297.422800925924</v>
      </c>
      <c r="J589" s="3">
        <v>45297.448125000003</v>
      </c>
      <c r="K589" s="4">
        <v>1.06888361E-2</v>
      </c>
      <c r="L589" s="4">
        <v>-1.306413302E-2</v>
      </c>
      <c r="M589" s="5">
        <f>IF(C589="SHORT", (F589 - H589) / F589, (H589 - F589) / F589)</f>
        <v>1.0688836104513041E-2</v>
      </c>
    </row>
    <row r="590" spans="1:13" x14ac:dyDescent="0.35">
      <c r="A590" s="1" t="s">
        <v>103</v>
      </c>
      <c r="B590" s="2">
        <v>0.34620000000000001</v>
      </c>
      <c r="C590" s="1" t="s">
        <v>1</v>
      </c>
      <c r="D590" s="1" t="s">
        <v>2</v>
      </c>
      <c r="E590" s="2">
        <v>0</v>
      </c>
      <c r="F590" s="2">
        <v>0.34239999999999998</v>
      </c>
      <c r="G590" s="2">
        <v>0.34612446000000002</v>
      </c>
      <c r="H590" s="2">
        <v>0.34620000000000001</v>
      </c>
      <c r="I590" s="3">
        <v>45297.422905092593</v>
      </c>
      <c r="J590" s="3">
        <v>45297.457928240743</v>
      </c>
      <c r="K590" s="4">
        <v>1.109813084E-2</v>
      </c>
      <c r="L590" s="4">
        <v>-9.053738318E-3</v>
      </c>
      <c r="M590" s="5">
        <f>IF(C590="SHORT", (F590 - H590) / F590, (H590 - F590) / F590)</f>
        <v>1.1098130841121571E-2</v>
      </c>
    </row>
    <row r="591" spans="1:13" x14ac:dyDescent="0.35">
      <c r="A591" s="1" t="s">
        <v>166</v>
      </c>
      <c r="B591" s="2">
        <v>52.74</v>
      </c>
      <c r="C591" s="1" t="s">
        <v>1</v>
      </c>
      <c r="D591" s="1" t="s">
        <v>2</v>
      </c>
      <c r="E591" s="2">
        <v>0</v>
      </c>
      <c r="F591" s="2">
        <v>52.19</v>
      </c>
      <c r="G591" s="2">
        <v>52.731350489999997</v>
      </c>
      <c r="H591" s="2">
        <v>52.74</v>
      </c>
      <c r="I591" s="3">
        <v>45297.423738425925</v>
      </c>
      <c r="J591" s="3">
        <v>45297.445370370369</v>
      </c>
      <c r="K591" s="4">
        <v>1.053841732E-2</v>
      </c>
      <c r="L591" s="4">
        <v>-5.9398352169999996E-3</v>
      </c>
      <c r="M591" s="5">
        <f>IF(C591="SHORT", (F591 - H591) / F591, (H591 - F591) / F591)</f>
        <v>1.0538417321326007E-2</v>
      </c>
    </row>
    <row r="592" spans="1:13" x14ac:dyDescent="0.35">
      <c r="A592" s="1" t="s">
        <v>28</v>
      </c>
      <c r="B592" s="2">
        <v>6.5890000000000004</v>
      </c>
      <c r="C592" s="1" t="s">
        <v>1</v>
      </c>
      <c r="D592" s="1" t="s">
        <v>2</v>
      </c>
      <c r="E592" s="2">
        <v>0</v>
      </c>
      <c r="F592" s="2">
        <v>6.516</v>
      </c>
      <c r="G592" s="2">
        <v>6.5845634100000003</v>
      </c>
      <c r="H592" s="2">
        <v>6.5890000000000004</v>
      </c>
      <c r="I592" s="3">
        <v>45297.42392361111</v>
      </c>
      <c r="J592" s="3">
        <v>45297.436747685184</v>
      </c>
      <c r="K592" s="4">
        <v>1.120319214E-2</v>
      </c>
      <c r="L592" s="4">
        <v>-9.8219766730000008E-3</v>
      </c>
      <c r="M592" s="5">
        <f>IF(C592="SHORT", (F592 - H592) / F592, (H592 - F592) / F592)</f>
        <v>1.1203192142418723E-2</v>
      </c>
    </row>
    <row r="593" spans="1:13" x14ac:dyDescent="0.35">
      <c r="A593" s="1" t="s">
        <v>154</v>
      </c>
      <c r="B593" s="2">
        <v>2.7178</v>
      </c>
      <c r="C593" s="1" t="s">
        <v>1</v>
      </c>
      <c r="D593" s="1" t="s">
        <v>9</v>
      </c>
      <c r="E593" s="2">
        <v>0</v>
      </c>
      <c r="F593" s="2">
        <v>2.6854</v>
      </c>
      <c r="G593" s="2">
        <v>2.7162304000000002</v>
      </c>
      <c r="H593" s="2">
        <v>2.7178</v>
      </c>
      <c r="I593" s="3">
        <v>45297.425312500003</v>
      </c>
      <c r="J593" s="3">
        <v>45297.433217592596</v>
      </c>
      <c r="K593" s="4">
        <v>1.206524168E-2</v>
      </c>
      <c r="L593" s="4">
        <v>-1.7576524909999999E-2</v>
      </c>
      <c r="M593" s="5">
        <f>IF(C593="SHORT", (F593 - H593) / F593, (H593 - F593) / F593)</f>
        <v>1.2065241677217542E-2</v>
      </c>
    </row>
    <row r="594" spans="1:13" x14ac:dyDescent="0.35">
      <c r="A594" s="1" t="s">
        <v>32</v>
      </c>
      <c r="B594" s="2">
        <v>1.8402000000000001</v>
      </c>
      <c r="C594" s="1" t="s">
        <v>1</v>
      </c>
      <c r="D594" s="1" t="s">
        <v>2</v>
      </c>
      <c r="E594" s="2">
        <v>0</v>
      </c>
      <c r="F594" s="2">
        <v>1.8189</v>
      </c>
      <c r="G594" s="2">
        <v>1.8399087700000001</v>
      </c>
      <c r="H594" s="2">
        <v>1.8402000000000001</v>
      </c>
      <c r="I594" s="3">
        <v>45297.42597222222</v>
      </c>
      <c r="J594" s="3">
        <v>45297.449606481481</v>
      </c>
      <c r="K594" s="4">
        <v>1.1710374399999999E-2</v>
      </c>
      <c r="L594" s="4">
        <v>-6.3774808949999999E-3</v>
      </c>
      <c r="M594" s="5">
        <f>IF(C594="SHORT", (F594 - H594) / F594, (H594 - F594) / F594)</f>
        <v>1.171037440211122E-2</v>
      </c>
    </row>
    <row r="595" spans="1:13" x14ac:dyDescent="0.35">
      <c r="A595" s="1" t="s">
        <v>33</v>
      </c>
      <c r="B595" s="2">
        <v>1.369</v>
      </c>
      <c r="C595" s="1" t="s">
        <v>1</v>
      </c>
      <c r="D595" s="1" t="s">
        <v>2</v>
      </c>
      <c r="E595" s="2">
        <v>0</v>
      </c>
      <c r="F595" s="2">
        <v>1.355</v>
      </c>
      <c r="G595" s="2">
        <v>1.3685721200000001</v>
      </c>
      <c r="H595" s="2">
        <v>1.369</v>
      </c>
      <c r="I595" s="3">
        <v>45297.426215277781</v>
      </c>
      <c r="J595" s="3">
        <v>45297.434444444443</v>
      </c>
      <c r="K595" s="4">
        <v>1.0332103319999999E-2</v>
      </c>
      <c r="L595" s="4">
        <v>-7.3800738009999999E-3</v>
      </c>
      <c r="M595" s="5">
        <f>IF(C595="SHORT", (F595 - H595) / F595, (H595 - F595) / F595)</f>
        <v>1.033210332103322E-2</v>
      </c>
    </row>
    <row r="596" spans="1:13" x14ac:dyDescent="0.35">
      <c r="A596" s="1" t="s">
        <v>102</v>
      </c>
      <c r="B596" s="2">
        <v>0.69189999999999996</v>
      </c>
      <c r="C596" s="1" t="s">
        <v>1</v>
      </c>
      <c r="D596" s="1" t="s">
        <v>2</v>
      </c>
      <c r="E596" s="2">
        <v>0</v>
      </c>
      <c r="F596" s="2">
        <v>0.68479999999999996</v>
      </c>
      <c r="G596" s="2">
        <v>0.69181144000000006</v>
      </c>
      <c r="H596" s="2">
        <v>0.69189999999999996</v>
      </c>
      <c r="I596" s="3">
        <v>45297.427928240744</v>
      </c>
      <c r="J596" s="3">
        <v>45297.433425925927</v>
      </c>
      <c r="K596" s="4">
        <v>1.0367990650000001E-2</v>
      </c>
      <c r="L596" s="4">
        <v>-3.9427570090000003E-3</v>
      </c>
      <c r="M596" s="5">
        <f>IF(C596="SHORT", (F596 - H596) / F596, (H596 - F596) / F596)</f>
        <v>1.0367990654205602E-2</v>
      </c>
    </row>
    <row r="597" spans="1:13" x14ac:dyDescent="0.35">
      <c r="A597" s="1" t="s">
        <v>135</v>
      </c>
      <c r="B597" s="2">
        <v>115.13</v>
      </c>
      <c r="C597" s="1" t="s">
        <v>1</v>
      </c>
      <c r="D597" s="1" t="s">
        <v>2</v>
      </c>
      <c r="E597" s="2">
        <v>0</v>
      </c>
      <c r="F597" s="2">
        <v>113.9</v>
      </c>
      <c r="G597" s="2">
        <v>115.0543516</v>
      </c>
      <c r="H597" s="2">
        <v>115.13</v>
      </c>
      <c r="I597" s="3">
        <v>45297.427928240744</v>
      </c>
      <c r="J597" s="3">
        <v>45297.435555555552</v>
      </c>
      <c r="K597" s="4">
        <v>1.079894644E-2</v>
      </c>
      <c r="L597" s="4">
        <v>-2.0193151889999999E-3</v>
      </c>
      <c r="M597" s="5">
        <f>IF(C597="SHORT", (F597 - H597) / F597, (H597 - F597) / F597)</f>
        <v>1.079894644424925E-2</v>
      </c>
    </row>
    <row r="598" spans="1:13" x14ac:dyDescent="0.35">
      <c r="A598" s="1" t="s">
        <v>126</v>
      </c>
      <c r="B598" s="2">
        <v>2.928E-2</v>
      </c>
      <c r="C598" s="1" t="s">
        <v>1</v>
      </c>
      <c r="D598" s="1" t="s">
        <v>2</v>
      </c>
      <c r="E598" s="2">
        <v>0</v>
      </c>
      <c r="F598" s="2">
        <v>2.8899999999999999E-2</v>
      </c>
      <c r="G598" s="2">
        <v>2.9267540000000002E-2</v>
      </c>
      <c r="H598" s="2">
        <v>2.928E-2</v>
      </c>
      <c r="I598" s="3">
        <v>45297.427928240744</v>
      </c>
      <c r="J598" s="3">
        <v>45297.446203703701</v>
      </c>
      <c r="K598" s="4">
        <v>1.314878893E-2</v>
      </c>
      <c r="L598" s="4">
        <v>-3.8062283739999998E-3</v>
      </c>
      <c r="M598" s="5">
        <f>IF(C598="SHORT", (F598 - H598) / F598, (H598 - F598) / F598)</f>
        <v>1.3148788927335705E-2</v>
      </c>
    </row>
    <row r="599" spans="1:13" x14ac:dyDescent="0.35">
      <c r="A599" s="1" t="s">
        <v>165</v>
      </c>
      <c r="B599" s="2">
        <v>2.3871000000000002</v>
      </c>
      <c r="C599" s="1" t="s">
        <v>1</v>
      </c>
      <c r="D599" s="1" t="s">
        <v>2</v>
      </c>
      <c r="E599" s="2">
        <v>0</v>
      </c>
      <c r="F599" s="2">
        <v>2.3614000000000002</v>
      </c>
      <c r="G599" s="2">
        <v>2.3870851100000001</v>
      </c>
      <c r="H599" s="2">
        <v>2.3871000000000002</v>
      </c>
      <c r="I599" s="3">
        <v>45297.428101851852</v>
      </c>
      <c r="J599" s="3">
        <v>45297.431307870371</v>
      </c>
      <c r="K599" s="4">
        <v>1.0883374269999999E-2</v>
      </c>
      <c r="L599" s="4">
        <v>-1.1010417550000001E-3</v>
      </c>
      <c r="M599" s="5">
        <f>IF(C599="SHORT", (F599 - H599) / F599, (H599 - F599) / F599)</f>
        <v>1.0883374269501166E-2</v>
      </c>
    </row>
    <row r="600" spans="1:13" x14ac:dyDescent="0.35">
      <c r="A600" s="1" t="s">
        <v>70</v>
      </c>
      <c r="B600" s="2">
        <v>4.2079999999999999E-2</v>
      </c>
      <c r="C600" s="1" t="s">
        <v>1</v>
      </c>
      <c r="D600" s="1" t="s">
        <v>9</v>
      </c>
      <c r="E600" s="2">
        <v>0</v>
      </c>
      <c r="F600" s="2">
        <v>4.1599999999999998E-2</v>
      </c>
      <c r="G600" s="2">
        <v>4.2045270000000003E-2</v>
      </c>
      <c r="H600" s="2">
        <v>4.2079999999999999E-2</v>
      </c>
      <c r="I600" s="3">
        <v>45297.428368055553</v>
      </c>
      <c r="J600" s="3">
        <v>45297.454421296294</v>
      </c>
      <c r="K600" s="4">
        <v>1.1538461539999999E-2</v>
      </c>
      <c r="L600" s="4">
        <v>-9.6153846149999995E-4</v>
      </c>
      <c r="M600" s="5">
        <f>IF(C600="SHORT", (F600 - H600) / F600, (H600 - F600) / F600)</f>
        <v>1.1538461538461569E-2</v>
      </c>
    </row>
    <row r="601" spans="1:13" x14ac:dyDescent="0.35">
      <c r="A601" s="1" t="s">
        <v>183</v>
      </c>
      <c r="B601" s="2">
        <v>1.458</v>
      </c>
      <c r="C601" s="1" t="s">
        <v>1</v>
      </c>
      <c r="D601" s="1" t="s">
        <v>2</v>
      </c>
      <c r="E601" s="2">
        <v>0</v>
      </c>
      <c r="F601" s="2">
        <v>1.4426000000000001</v>
      </c>
      <c r="G601" s="2">
        <v>1.4574223500000001</v>
      </c>
      <c r="H601" s="2">
        <v>1.458</v>
      </c>
      <c r="I601" s="3">
        <v>45297.428518518522</v>
      </c>
      <c r="J601" s="3">
        <v>45297.430104166669</v>
      </c>
      <c r="K601" s="4">
        <v>1.0675169829999999E-2</v>
      </c>
      <c r="L601" s="4">
        <v>0</v>
      </c>
      <c r="M601" s="5">
        <f>IF(C601="SHORT", (F601 - H601) / F601, (H601 - F601) / F601)</f>
        <v>1.0675169832247233E-2</v>
      </c>
    </row>
    <row r="602" spans="1:13" x14ac:dyDescent="0.35">
      <c r="A602" s="1" t="s">
        <v>185</v>
      </c>
      <c r="B602" s="2">
        <v>0.43419999999999997</v>
      </c>
      <c r="C602" s="1" t="s">
        <v>1</v>
      </c>
      <c r="D602" s="1" t="s">
        <v>2</v>
      </c>
      <c r="E602" s="2">
        <v>0</v>
      </c>
      <c r="F602" s="2">
        <v>0.42920000000000003</v>
      </c>
      <c r="G602" s="2">
        <v>0.43416681000000001</v>
      </c>
      <c r="H602" s="2">
        <v>0.43419999999999997</v>
      </c>
      <c r="I602" s="3">
        <v>45297.428518518522</v>
      </c>
      <c r="J602" s="3">
        <v>45297.430243055554</v>
      </c>
      <c r="K602" s="4">
        <v>1.1649580620000001E-2</v>
      </c>
      <c r="L602" s="4">
        <v>0</v>
      </c>
      <c r="M602" s="5">
        <f>IF(C602="SHORT", (F602 - H602) / F602, (H602 - F602) / F602)</f>
        <v>1.1649580615097736E-2</v>
      </c>
    </row>
    <row r="603" spans="1:13" x14ac:dyDescent="0.35">
      <c r="A603" s="1" t="s">
        <v>144</v>
      </c>
      <c r="B603" s="2">
        <v>0.30009999999999998</v>
      </c>
      <c r="C603" s="1" t="s">
        <v>1</v>
      </c>
      <c r="D603" s="1" t="s">
        <v>2</v>
      </c>
      <c r="E603" s="2">
        <v>0</v>
      </c>
      <c r="F603" s="2">
        <v>0.29659999999999997</v>
      </c>
      <c r="G603" s="2">
        <v>0.29973857999999998</v>
      </c>
      <c r="H603" s="2">
        <v>0.30009999999999998</v>
      </c>
      <c r="I603" s="3">
        <v>45297.428518518522</v>
      </c>
      <c r="J603" s="3">
        <v>45297.432372685187</v>
      </c>
      <c r="K603" s="4">
        <v>1.1800404590000001E-2</v>
      </c>
      <c r="L603" s="4">
        <v>0</v>
      </c>
      <c r="M603" s="5">
        <f>IF(C603="SHORT", (F603 - H603) / F603, (H603 - F603) / F603)</f>
        <v>1.180040458530008E-2</v>
      </c>
    </row>
    <row r="604" spans="1:13" x14ac:dyDescent="0.35">
      <c r="A604" s="1" t="s">
        <v>223</v>
      </c>
      <c r="B604" s="2">
        <v>2.9390000000000002E-3</v>
      </c>
      <c r="C604" s="1" t="s">
        <v>1</v>
      </c>
      <c r="D604" s="1" t="s">
        <v>2</v>
      </c>
      <c r="E604" s="2">
        <v>0</v>
      </c>
      <c r="F604" s="2">
        <v>2.9060000000000002E-3</v>
      </c>
      <c r="G604" s="2">
        <v>2.9376799999999998E-3</v>
      </c>
      <c r="H604" s="2">
        <v>2.9390000000000002E-3</v>
      </c>
      <c r="I604" s="3">
        <v>45297.429456018515</v>
      </c>
      <c r="J604" s="3">
        <v>45297.436747685184</v>
      </c>
      <c r="K604" s="4">
        <v>1.135581555E-2</v>
      </c>
      <c r="L604" s="4">
        <v>0</v>
      </c>
      <c r="M604" s="5">
        <f>IF(C604="SHORT", (F604 - H604) / F604, (H604 - F604) / F604)</f>
        <v>1.1355815554026167E-2</v>
      </c>
    </row>
    <row r="605" spans="1:13" x14ac:dyDescent="0.35">
      <c r="A605" s="1" t="s">
        <v>70</v>
      </c>
      <c r="B605" s="2">
        <v>4.2079999999999999E-2</v>
      </c>
      <c r="C605" s="1" t="s">
        <v>1</v>
      </c>
      <c r="D605" s="1" t="s">
        <v>2</v>
      </c>
      <c r="E605" s="2">
        <v>0</v>
      </c>
      <c r="F605" s="2">
        <v>4.165E-2</v>
      </c>
      <c r="G605" s="2">
        <v>4.2075660000000001E-2</v>
      </c>
      <c r="H605" s="2">
        <v>4.2079999999999999E-2</v>
      </c>
      <c r="I605" s="3">
        <v>45297.442326388889</v>
      </c>
      <c r="J605" s="3">
        <v>45297.454421296294</v>
      </c>
      <c r="K605" s="4">
        <v>1.032412965E-2</v>
      </c>
      <c r="L605" s="4">
        <v>-2.1608643460000001E-3</v>
      </c>
      <c r="M605" s="5">
        <f>IF(C605="SHORT", (F605 - H605) / F605, (H605 - F605) / F605)</f>
        <v>1.032412965186074E-2</v>
      </c>
    </row>
    <row r="606" spans="1:13" x14ac:dyDescent="0.35">
      <c r="A606" s="1" t="s">
        <v>14</v>
      </c>
      <c r="B606" s="2">
        <v>1.2096</v>
      </c>
      <c r="C606" s="1" t="s">
        <v>1</v>
      </c>
      <c r="D606" s="1" t="s">
        <v>10</v>
      </c>
      <c r="E606" s="2">
        <v>0</v>
      </c>
      <c r="F606" s="2">
        <v>1.1957</v>
      </c>
      <c r="G606" s="2">
        <v>1.2091555599999999</v>
      </c>
      <c r="H606" s="2">
        <v>1.2096</v>
      </c>
      <c r="I606" s="3">
        <v>45297.446793981479</v>
      </c>
      <c r="J606" s="3">
        <v>45297.448252314818</v>
      </c>
      <c r="K606" s="4">
        <v>1.1624989549999999E-2</v>
      </c>
      <c r="L606" s="4">
        <v>0</v>
      </c>
      <c r="M606" s="5">
        <f>IF(C606="SHORT", (F606 - H606) / F606, (H606 - F606) / F606)</f>
        <v>1.1624989545872729E-2</v>
      </c>
    </row>
    <row r="607" spans="1:13" x14ac:dyDescent="0.35">
      <c r="A607" s="1" t="s">
        <v>122</v>
      </c>
      <c r="B607" s="2">
        <v>4.3099999999999999E-2</v>
      </c>
      <c r="C607" s="1" t="s">
        <v>4</v>
      </c>
      <c r="D607" s="1" t="s">
        <v>10</v>
      </c>
      <c r="E607" s="2">
        <v>0</v>
      </c>
      <c r="F607" s="2">
        <v>4.4850000000000001E-2</v>
      </c>
      <c r="G607" s="2">
        <v>4.3307750800000003E-2</v>
      </c>
      <c r="H607" s="2">
        <v>4.3099999999999999E-2</v>
      </c>
      <c r="I607" s="3">
        <v>45297.485717592594</v>
      </c>
      <c r="J607" s="3">
        <v>45297.48847222222</v>
      </c>
      <c r="K607" s="4">
        <v>3.9018952062430355E-2</v>
      </c>
      <c r="L607" s="4">
        <v>-2.5641025639999999E-2</v>
      </c>
      <c r="M607" s="5">
        <f>IF(C607="SHORT", (F607 - H607) / F607, (H607 - F607) / F607)</f>
        <v>3.9018952062430355E-2</v>
      </c>
    </row>
    <row r="608" spans="1:13" x14ac:dyDescent="0.35">
      <c r="A608" s="1" t="s">
        <v>122</v>
      </c>
      <c r="B608" s="2">
        <v>4.3310000000000001E-2</v>
      </c>
      <c r="C608" s="1" t="s">
        <v>4</v>
      </c>
      <c r="D608" s="1" t="s">
        <v>10</v>
      </c>
      <c r="E608" s="2">
        <v>0</v>
      </c>
      <c r="F608" s="2">
        <v>4.5339999999999998E-2</v>
      </c>
      <c r="G608" s="2">
        <v>4.3317453399999997E-2</v>
      </c>
      <c r="H608" s="2">
        <v>4.3317453399999997E-2</v>
      </c>
      <c r="I608" s="3">
        <v>45297.485925925925</v>
      </c>
      <c r="J608" s="3">
        <v>45297.488425925927</v>
      </c>
      <c r="K608" s="4">
        <v>4.4608438464931656E-2</v>
      </c>
      <c r="L608" s="4">
        <v>0</v>
      </c>
      <c r="M608" s="5">
        <f>IF(C608="SHORT", (F608 - H608) / F608, (H608 - F608) / F608)</f>
        <v>4.4608438464931656E-2</v>
      </c>
    </row>
    <row r="609" spans="1:13" x14ac:dyDescent="0.35">
      <c r="A609" s="1" t="s">
        <v>8</v>
      </c>
      <c r="B609" s="2">
        <v>1.7693000000000001</v>
      </c>
      <c r="C609" s="1" t="s">
        <v>4</v>
      </c>
      <c r="D609" s="1" t="s">
        <v>10</v>
      </c>
      <c r="E609" s="2">
        <v>0</v>
      </c>
      <c r="F609" s="2">
        <v>1.7977000000000001</v>
      </c>
      <c r="G609" s="2">
        <v>1.771362492</v>
      </c>
      <c r="H609" s="2">
        <v>1.7693000000000001</v>
      </c>
      <c r="I609" s="3">
        <v>45297.590462962966</v>
      </c>
      <c r="J609" s="3">
        <v>45297.594652777778</v>
      </c>
      <c r="K609" s="4">
        <v>1.579796407E-2</v>
      </c>
      <c r="L609" s="4">
        <v>-5.0063970630000003E-3</v>
      </c>
      <c r="M609" s="5">
        <f>IF(C609="SHORT", (F609 - H609) / F609, (H609 - F609) / F609)</f>
        <v>1.5797964065194403E-2</v>
      </c>
    </row>
    <row r="610" spans="1:13" x14ac:dyDescent="0.35">
      <c r="A610" s="1" t="s">
        <v>85</v>
      </c>
      <c r="B610" s="2">
        <v>3.8839999999999999</v>
      </c>
      <c r="C610" s="1" t="s">
        <v>4</v>
      </c>
      <c r="D610" s="1" t="s">
        <v>187</v>
      </c>
      <c r="E610" s="2">
        <v>2</v>
      </c>
      <c r="F610" s="2">
        <v>3.9380000000000002</v>
      </c>
      <c r="G610" s="2">
        <v>3.896270538</v>
      </c>
      <c r="H610" s="2">
        <v>3.8839999999999999</v>
      </c>
      <c r="I610" s="3">
        <v>45297.722500000003</v>
      </c>
      <c r="J610" s="3">
        <v>45299.058240740742</v>
      </c>
      <c r="K610" s="4">
        <v>1.371254444E-2</v>
      </c>
      <c r="L610" s="4">
        <v>-0.3555104114</v>
      </c>
      <c r="M610" s="5">
        <f>IF(C610="SHORT", (F610 - H610) / F610, (H610 - F610) / F610)</f>
        <v>1.371254443880149E-2</v>
      </c>
    </row>
    <row r="611" spans="1:13" x14ac:dyDescent="0.35">
      <c r="A611" s="1" t="s">
        <v>85</v>
      </c>
      <c r="B611" s="2">
        <v>4.0279999999999996</v>
      </c>
      <c r="C611" s="1" t="s">
        <v>4</v>
      </c>
      <c r="D611" s="1" t="s">
        <v>29</v>
      </c>
      <c r="E611" s="2">
        <v>1</v>
      </c>
      <c r="F611" s="2">
        <v>4.0970000000000004</v>
      </c>
      <c r="G611" s="2">
        <v>4.0435943840000004</v>
      </c>
      <c r="H611" s="2">
        <v>4.0279999999999996</v>
      </c>
      <c r="I611" s="3">
        <v>45297.73510416667</v>
      </c>
      <c r="J611" s="3">
        <v>45299.053946759261</v>
      </c>
      <c r="K611" s="4">
        <v>1.6841591409999999E-2</v>
      </c>
      <c r="L611" s="4">
        <v>-0.30290456430000001</v>
      </c>
      <c r="M611" s="5">
        <f>IF(C611="SHORT", (F611 - H611) / F611, (H611 - F611) / F611)</f>
        <v>1.6841591408347775E-2</v>
      </c>
    </row>
    <row r="612" spans="1:13" x14ac:dyDescent="0.35">
      <c r="A612" s="1" t="s">
        <v>85</v>
      </c>
      <c r="B612" s="2">
        <v>4.2430000000000003</v>
      </c>
      <c r="C612" s="1" t="s">
        <v>4</v>
      </c>
      <c r="D612" s="1" t="s">
        <v>13</v>
      </c>
      <c r="E612" s="2">
        <v>2</v>
      </c>
      <c r="F612" s="2">
        <v>4.3460000000000001</v>
      </c>
      <c r="G612" s="2">
        <v>4.2546056739999996</v>
      </c>
      <c r="H612" s="2">
        <v>4.2430000000000003</v>
      </c>
      <c r="I612" s="3">
        <v>45297.750335648147</v>
      </c>
      <c r="J612" s="3">
        <v>45297.759432870371</v>
      </c>
      <c r="K612" s="4">
        <v>2.3699953980671828E-2</v>
      </c>
      <c r="L612" s="4">
        <v>-3.2213529679999998E-2</v>
      </c>
      <c r="M612" s="5">
        <f>IF(C612="SHORT", (F612 - H612) / F612, (H612 - F612) / F612)</f>
        <v>2.3699953980671828E-2</v>
      </c>
    </row>
    <row r="613" spans="1:13" x14ac:dyDescent="0.35">
      <c r="A613" s="1" t="s">
        <v>7</v>
      </c>
      <c r="B613" s="2">
        <v>9.5817999999999994</v>
      </c>
      <c r="C613" s="1" t="s">
        <v>4</v>
      </c>
      <c r="D613" s="1" t="s">
        <v>9</v>
      </c>
      <c r="E613" s="2">
        <v>0</v>
      </c>
      <c r="F613" s="2">
        <v>9.7184000000000008</v>
      </c>
      <c r="G613" s="2">
        <v>9.5924437660000006</v>
      </c>
      <c r="H613" s="2">
        <v>9.5817999999999994</v>
      </c>
      <c r="I613" s="3">
        <v>45297.75513888889</v>
      </c>
      <c r="J613" s="3">
        <v>45297.755219907405</v>
      </c>
      <c r="K613" s="4">
        <v>1.405581166E-2</v>
      </c>
      <c r="L613" s="4">
        <v>0</v>
      </c>
      <c r="M613" s="5">
        <f>IF(C613="SHORT", (F613 - H613) / F613, (H613 - F613) / F613)</f>
        <v>1.4055811656239852E-2</v>
      </c>
    </row>
    <row r="614" spans="1:13" x14ac:dyDescent="0.35">
      <c r="A614" s="1" t="s">
        <v>85</v>
      </c>
      <c r="B614" s="2">
        <v>4.1479999999999997</v>
      </c>
      <c r="C614" s="1" t="s">
        <v>4</v>
      </c>
      <c r="D614" s="1" t="s">
        <v>2</v>
      </c>
      <c r="E614" s="2">
        <v>0</v>
      </c>
      <c r="F614" s="2">
        <v>4.3150000000000004</v>
      </c>
      <c r="G614" s="2">
        <v>4.153407144</v>
      </c>
      <c r="H614" s="2">
        <v>4.1479999999999997</v>
      </c>
      <c r="I614" s="3">
        <v>45297.762384259258</v>
      </c>
      <c r="J614" s="3">
        <v>45299.047118055554</v>
      </c>
      <c r="K614" s="4">
        <v>3.8702201622248134E-2</v>
      </c>
      <c r="L614" s="4">
        <v>-0.23707995370000001</v>
      </c>
      <c r="M614" s="5">
        <f>IF(C614="SHORT", (F614 - H614) / F614, (H614 - F614) / F614)</f>
        <v>3.8702201622248134E-2</v>
      </c>
    </row>
    <row r="615" spans="1:13" x14ac:dyDescent="0.35">
      <c r="A615" s="1" t="s">
        <v>228</v>
      </c>
      <c r="B615" s="2">
        <v>3.1660000000000001E-2</v>
      </c>
      <c r="C615" s="1" t="s">
        <v>1</v>
      </c>
      <c r="D615" s="1" t="s">
        <v>11</v>
      </c>
      <c r="E615" s="2">
        <v>1</v>
      </c>
      <c r="F615" s="2">
        <v>3.1199999999999999E-2</v>
      </c>
      <c r="G615" s="2">
        <v>3.1639220000000003E-2</v>
      </c>
      <c r="H615" s="2">
        <v>3.1660000000000001E-2</v>
      </c>
      <c r="I615" s="3">
        <v>45297.787615740737</v>
      </c>
      <c r="J615" s="3">
        <v>45297.848078703704</v>
      </c>
      <c r="K615" s="4">
        <v>1.474358974E-2</v>
      </c>
      <c r="L615" s="4">
        <v>-4.1666666669999998E-2</v>
      </c>
      <c r="M615" s="5">
        <f>IF(C615="SHORT", (F615 - H615) / F615, (H615 - F615) / F615)</f>
        <v>1.4743589743589811E-2</v>
      </c>
    </row>
    <row r="616" spans="1:13" x14ac:dyDescent="0.35">
      <c r="A616" s="1" t="s">
        <v>31</v>
      </c>
      <c r="B616" s="2">
        <v>0.32579999999999998</v>
      </c>
      <c r="C616" s="1" t="s">
        <v>4</v>
      </c>
      <c r="D616" s="1" t="s">
        <v>10</v>
      </c>
      <c r="E616" s="2">
        <v>0</v>
      </c>
      <c r="F616" s="2">
        <v>0.33460000000000001</v>
      </c>
      <c r="G616" s="2">
        <v>0.32709689400000003</v>
      </c>
      <c r="H616" s="2">
        <v>0.32579999999999998</v>
      </c>
      <c r="I616" s="3">
        <v>45297.797951388886</v>
      </c>
      <c r="J616" s="3">
        <v>45297.812291666669</v>
      </c>
      <c r="K616" s="4">
        <v>2.6300059772863208E-2</v>
      </c>
      <c r="L616" s="4">
        <v>-2.0920502090000001E-2</v>
      </c>
      <c r="M616" s="5">
        <f>IF(C616="SHORT", (F616 - H616) / F616, (H616 - F616) / F616)</f>
        <v>2.6300059772863208E-2</v>
      </c>
    </row>
    <row r="617" spans="1:13" x14ac:dyDescent="0.35">
      <c r="A617" s="1" t="s">
        <v>228</v>
      </c>
      <c r="B617" s="2">
        <v>3.09E-2</v>
      </c>
      <c r="C617" s="1" t="s">
        <v>1</v>
      </c>
      <c r="D617" s="1" t="s">
        <v>9</v>
      </c>
      <c r="E617" s="2">
        <v>0</v>
      </c>
      <c r="F617" s="2">
        <v>3.041E-2</v>
      </c>
      <c r="G617" s="2">
        <v>3.0892200000000002E-2</v>
      </c>
      <c r="H617" s="2">
        <v>3.09E-2</v>
      </c>
      <c r="I617" s="3">
        <v>45297.804409722223</v>
      </c>
      <c r="J617" s="3">
        <v>45297.807233796295</v>
      </c>
      <c r="K617" s="4">
        <v>1.6113120679999999E-2</v>
      </c>
      <c r="L617" s="4">
        <v>-8.2209799409999999E-3</v>
      </c>
      <c r="M617" s="5">
        <f>IF(C617="SHORT", (F617 - H617) / F617, (H617 - F617) / F617)</f>
        <v>1.6113120683985561E-2</v>
      </c>
    </row>
    <row r="618" spans="1:13" x14ac:dyDescent="0.35">
      <c r="A618" s="1" t="s">
        <v>76</v>
      </c>
      <c r="B618" s="2">
        <v>7888</v>
      </c>
      <c r="C618" s="1" t="s">
        <v>4</v>
      </c>
      <c r="D618" s="1" t="s">
        <v>29</v>
      </c>
      <c r="E618" s="2">
        <v>1</v>
      </c>
      <c r="F618" s="2">
        <v>7981</v>
      </c>
      <c r="G618" s="2">
        <v>7894.576658</v>
      </c>
      <c r="H618" s="2">
        <v>7888</v>
      </c>
      <c r="I618" s="3">
        <v>45297.816932870373</v>
      </c>
      <c r="J618" s="3">
        <v>45297.828773148147</v>
      </c>
      <c r="K618" s="4">
        <v>1.1652675100000001E-2</v>
      </c>
      <c r="L618" s="4">
        <v>-4.7362485900000001E-2</v>
      </c>
      <c r="M618" s="5">
        <f>IF(C618="SHORT", (F618 - H618) / F618, (H618 - F618) / F618)</f>
        <v>1.1652675103370504E-2</v>
      </c>
    </row>
    <row r="619" spans="1:13" x14ac:dyDescent="0.35">
      <c r="A619" s="1" t="s">
        <v>76</v>
      </c>
      <c r="B619" s="2">
        <v>7928</v>
      </c>
      <c r="C619" s="1" t="s">
        <v>4</v>
      </c>
      <c r="D619" s="1" t="s">
        <v>11</v>
      </c>
      <c r="E619" s="2">
        <v>1</v>
      </c>
      <c r="F619" s="2">
        <v>8056</v>
      </c>
      <c r="G619" s="2">
        <v>7928.297947</v>
      </c>
      <c r="H619" s="2">
        <v>7928</v>
      </c>
      <c r="I619" s="3">
        <v>45297.817372685182</v>
      </c>
      <c r="J619" s="3">
        <v>45297.828368055554</v>
      </c>
      <c r="K619" s="4">
        <v>1.588877855E-2</v>
      </c>
      <c r="L619" s="4">
        <v>-3.761171797E-2</v>
      </c>
      <c r="M619" s="5">
        <f>IF(C619="SHORT", (F619 - H619) / F619, (H619 - F619) / F619)</f>
        <v>1.5888778550148957E-2</v>
      </c>
    </row>
    <row r="620" spans="1:13" x14ac:dyDescent="0.35">
      <c r="A620" s="1" t="s">
        <v>31</v>
      </c>
      <c r="B620" s="2">
        <v>0.33200000000000002</v>
      </c>
      <c r="C620" s="1" t="s">
        <v>4</v>
      </c>
      <c r="D620" s="1" t="s">
        <v>2</v>
      </c>
      <c r="E620" s="2">
        <v>0</v>
      </c>
      <c r="F620" s="2">
        <v>0.33629999999999999</v>
      </c>
      <c r="G620" s="2">
        <v>0.33223849950000001</v>
      </c>
      <c r="H620" s="2">
        <v>0.33200000000000002</v>
      </c>
      <c r="I620" s="3">
        <v>45297.835914351854</v>
      </c>
      <c r="J620" s="3">
        <v>45297.837638888886</v>
      </c>
      <c r="K620" s="4">
        <v>1.27862028E-2</v>
      </c>
      <c r="L620" s="4">
        <v>-3.5682426400000002E-3</v>
      </c>
      <c r="M620" s="5">
        <f>IF(C620="SHORT", (F620 - H620) / F620, (H620 - F620) / F620)</f>
        <v>1.2786202795123314E-2</v>
      </c>
    </row>
    <row r="621" spans="1:13" x14ac:dyDescent="0.35">
      <c r="A621" s="1" t="s">
        <v>15</v>
      </c>
      <c r="B621" s="2">
        <v>0.96350000000000002</v>
      </c>
      <c r="C621" s="1" t="s">
        <v>4</v>
      </c>
      <c r="D621" s="1" t="s">
        <v>9</v>
      </c>
      <c r="E621" s="2">
        <v>0</v>
      </c>
      <c r="F621" s="2">
        <v>0.97819999999999996</v>
      </c>
      <c r="G621" s="2">
        <v>0.96495623129999997</v>
      </c>
      <c r="H621" s="2">
        <v>0.96350000000000002</v>
      </c>
      <c r="I621" s="3">
        <v>45297.885763888888</v>
      </c>
      <c r="J621" s="3">
        <v>45297.969490740739</v>
      </c>
      <c r="K621" s="4">
        <v>1.502760172E-2</v>
      </c>
      <c r="L621" s="4">
        <v>-5.1114291559999997E-2</v>
      </c>
      <c r="M621" s="5">
        <f>IF(C621="SHORT", (F621 - H621) / F621, (H621 - F621) / F621)</f>
        <v>1.5027601717440131E-2</v>
      </c>
    </row>
    <row r="622" spans="1:13" x14ac:dyDescent="0.35">
      <c r="A622" s="1" t="s">
        <v>15</v>
      </c>
      <c r="B622" s="2">
        <v>0.96350000000000002</v>
      </c>
      <c r="C622" s="1" t="s">
        <v>4</v>
      </c>
      <c r="D622" s="1" t="s">
        <v>9</v>
      </c>
      <c r="E622" s="2">
        <v>0</v>
      </c>
      <c r="F622" s="2">
        <v>0.98129999999999995</v>
      </c>
      <c r="G622" s="2">
        <v>0.96518325360000001</v>
      </c>
      <c r="H622" s="2">
        <v>0.96350000000000002</v>
      </c>
      <c r="I622" s="3">
        <v>45297.886099537034</v>
      </c>
      <c r="J622" s="3">
        <v>45297.969490740739</v>
      </c>
      <c r="K622" s="4">
        <v>1.8139203100000001E-2</v>
      </c>
      <c r="L622" s="4">
        <v>-4.7793742989999999E-2</v>
      </c>
      <c r="M622" s="5">
        <f>IF(C622="SHORT", (F622 - H622) / F622, (H622 - F622) / F622)</f>
        <v>1.8139203097931243E-2</v>
      </c>
    </row>
    <row r="623" spans="1:13" x14ac:dyDescent="0.35">
      <c r="A623" s="1" t="s">
        <v>15</v>
      </c>
      <c r="B623" s="2">
        <v>0.96350000000000002</v>
      </c>
      <c r="C623" s="1" t="s">
        <v>4</v>
      </c>
      <c r="D623" s="1" t="s">
        <v>9</v>
      </c>
      <c r="E623" s="2">
        <v>0</v>
      </c>
      <c r="F623" s="2">
        <v>0.97960000000000003</v>
      </c>
      <c r="G623" s="2">
        <v>0.96580388009999996</v>
      </c>
      <c r="H623" s="2">
        <v>0.96350000000000002</v>
      </c>
      <c r="I623" s="3">
        <v>45297.886805555558</v>
      </c>
      <c r="J623" s="3">
        <v>45297.969490740739</v>
      </c>
      <c r="K623" s="4">
        <v>1.643527971E-2</v>
      </c>
      <c r="L623" s="4">
        <v>-4.9612086569999998E-2</v>
      </c>
      <c r="M623" s="5">
        <f>IF(C623="SHORT", (F623 - H623) / F623, (H623 - F623) / F623)</f>
        <v>1.6435279706002451E-2</v>
      </c>
    </row>
    <row r="624" spans="1:13" x14ac:dyDescent="0.35">
      <c r="A624" s="1" t="s">
        <v>67</v>
      </c>
      <c r="B624" s="2">
        <v>25.17</v>
      </c>
      <c r="C624" s="1" t="s">
        <v>1</v>
      </c>
      <c r="D624" s="1" t="s">
        <v>10</v>
      </c>
      <c r="E624" s="2">
        <v>0</v>
      </c>
      <c r="F624" s="2">
        <v>24.66</v>
      </c>
      <c r="G624" s="2">
        <v>24.951662330000001</v>
      </c>
      <c r="H624" s="2">
        <v>25.17</v>
      </c>
      <c r="I624" s="3">
        <v>45297.916319444441</v>
      </c>
      <c r="J624" s="3">
        <v>45297.917442129627</v>
      </c>
      <c r="K624" s="4">
        <v>2.0681265210000001E-2</v>
      </c>
      <c r="L624" s="4">
        <v>0</v>
      </c>
      <c r="M624" s="5">
        <f>IF(C624="SHORT", (F624 - H624) / F624, (H624 - F624) / F624)</f>
        <v>2.0681265206812717E-2</v>
      </c>
    </row>
    <row r="625" spans="1:13" x14ac:dyDescent="0.35">
      <c r="A625" s="1" t="s">
        <v>122</v>
      </c>
      <c r="B625" s="2">
        <v>3.8739999999999997E-2</v>
      </c>
      <c r="C625" s="1" t="s">
        <v>1</v>
      </c>
      <c r="D625" s="1" t="s">
        <v>9</v>
      </c>
      <c r="E625" s="2">
        <v>0</v>
      </c>
      <c r="F625" s="2">
        <v>3.7740000000000003E-2</v>
      </c>
      <c r="G625" s="2">
        <v>3.863598E-2</v>
      </c>
      <c r="H625" s="2">
        <v>3.8739999999999997E-2</v>
      </c>
      <c r="I625" s="3">
        <v>45298.095150462963</v>
      </c>
      <c r="J625" s="3">
        <v>45298.103379629632</v>
      </c>
      <c r="K625" s="4">
        <v>2.649708532061457E-2</v>
      </c>
      <c r="L625" s="4">
        <v>0</v>
      </c>
      <c r="M625" s="5">
        <f>IF(C625="SHORT", (F625 - H625) / F625, (H625 - F625) / F625)</f>
        <v>2.649708532061457E-2</v>
      </c>
    </row>
    <row r="626" spans="1:13" x14ac:dyDescent="0.35">
      <c r="A626" s="1" t="s">
        <v>85</v>
      </c>
      <c r="B626" s="2">
        <v>4.782</v>
      </c>
      <c r="C626" s="1" t="s">
        <v>4</v>
      </c>
      <c r="D626" s="1" t="s">
        <v>6</v>
      </c>
      <c r="E626" s="2">
        <v>0</v>
      </c>
      <c r="F626" s="2">
        <v>4.8710000000000004</v>
      </c>
      <c r="G626" s="2">
        <v>4.7962126229999997</v>
      </c>
      <c r="H626" s="2">
        <v>4.782</v>
      </c>
      <c r="I626" s="3">
        <v>45298.126400462963</v>
      </c>
      <c r="J626" s="3">
        <v>45298.134201388886</v>
      </c>
      <c r="K626" s="4">
        <v>1.827140218E-2</v>
      </c>
      <c r="L626" s="4">
        <v>-3.8801067539999998E-2</v>
      </c>
      <c r="M626" s="5">
        <f>IF(C626="SHORT", (F626 - H626) / F626, (H626 - F626) / F626)</f>
        <v>1.8271402176144612E-2</v>
      </c>
    </row>
    <row r="627" spans="1:13" x14ac:dyDescent="0.35">
      <c r="A627" s="1" t="s">
        <v>228</v>
      </c>
      <c r="B627" s="2">
        <v>2.895E-2</v>
      </c>
      <c r="C627" s="1" t="s">
        <v>1</v>
      </c>
      <c r="D627" s="1" t="s">
        <v>29</v>
      </c>
      <c r="E627" s="2">
        <v>1</v>
      </c>
      <c r="F627" s="2">
        <v>2.8639999999999999E-2</v>
      </c>
      <c r="G627" s="2">
        <v>2.8940239999999999E-2</v>
      </c>
      <c r="H627" s="2">
        <v>2.895E-2</v>
      </c>
      <c r="I627" s="3">
        <v>45298.136030092595</v>
      </c>
      <c r="J627" s="3">
        <v>45298.170347222222</v>
      </c>
      <c r="K627" s="4">
        <v>1.082402235E-2</v>
      </c>
      <c r="L627" s="4">
        <v>-5.5865921790000002E-3</v>
      </c>
      <c r="M627" s="5">
        <f>IF(C627="SHORT", (F627 - H627) / F627, (H627 - F627) / F627)</f>
        <v>1.0824022346368759E-2</v>
      </c>
    </row>
    <row r="628" spans="1:13" x14ac:dyDescent="0.35">
      <c r="A628" s="1" t="s">
        <v>85</v>
      </c>
      <c r="B628" s="2">
        <v>5.2389999999999999</v>
      </c>
      <c r="C628" s="1" t="s">
        <v>4</v>
      </c>
      <c r="D628" s="1" t="s">
        <v>9</v>
      </c>
      <c r="E628" s="2">
        <v>0</v>
      </c>
      <c r="F628" s="2">
        <v>5.2990000000000004</v>
      </c>
      <c r="G628" s="2">
        <v>5.2455380829999996</v>
      </c>
      <c r="H628" s="2">
        <v>5.2389999999999999</v>
      </c>
      <c r="I628" s="3">
        <v>45298.216898148145</v>
      </c>
      <c r="J628" s="3">
        <v>45298.21980324074</v>
      </c>
      <c r="K628" s="4">
        <v>1.132289111E-2</v>
      </c>
      <c r="L628" s="4">
        <v>-7.3598792219999997E-3</v>
      </c>
      <c r="M628" s="5">
        <f>IF(C628="SHORT", (F628 - H628) / F628, (H628 - F628) / F628)</f>
        <v>1.1322891111530571E-2</v>
      </c>
    </row>
    <row r="629" spans="1:13" x14ac:dyDescent="0.35">
      <c r="A629" s="1" t="s">
        <v>31</v>
      </c>
      <c r="B629" s="2">
        <v>0.39169999999999999</v>
      </c>
      <c r="C629" s="1" t="s">
        <v>4</v>
      </c>
      <c r="D629" s="1" t="s">
        <v>11</v>
      </c>
      <c r="E629" s="2">
        <v>1</v>
      </c>
      <c r="F629" s="2">
        <v>0.3962</v>
      </c>
      <c r="G629" s="2">
        <v>0.39186777449999999</v>
      </c>
      <c r="H629" s="2">
        <v>0.39169999999999999</v>
      </c>
      <c r="I629" s="3">
        <v>45298.248738425929</v>
      </c>
      <c r="J629" s="3">
        <v>45298.248831018522</v>
      </c>
      <c r="K629" s="4">
        <v>1.135790005E-2</v>
      </c>
      <c r="L629" s="4">
        <v>0</v>
      </c>
      <c r="M629" s="5">
        <f>IF(C629="SHORT", (F629 - H629) / F629, (H629 - F629) / F629)</f>
        <v>1.1357900050479566E-2</v>
      </c>
    </row>
    <row r="630" spans="1:13" x14ac:dyDescent="0.35">
      <c r="A630" s="1" t="s">
        <v>31</v>
      </c>
      <c r="B630" s="2">
        <v>0.3947</v>
      </c>
      <c r="C630" s="1" t="s">
        <v>4</v>
      </c>
      <c r="D630" s="1" t="s">
        <v>29</v>
      </c>
      <c r="E630" s="2">
        <v>1</v>
      </c>
      <c r="F630" s="2">
        <v>0.40579999999999999</v>
      </c>
      <c r="G630" s="2">
        <v>0.39471709440000002</v>
      </c>
      <c r="H630" s="2">
        <v>0.3947</v>
      </c>
      <c r="I630" s="3">
        <v>45298.25273148148</v>
      </c>
      <c r="J630" s="3">
        <v>45298.270567129628</v>
      </c>
      <c r="K630" s="4">
        <v>2.7353376047313947E-2</v>
      </c>
      <c r="L630" s="4">
        <v>-4.3124691969999997E-2</v>
      </c>
      <c r="M630" s="5">
        <f>IF(C630="SHORT", (F630 - H630) / F630, (H630 - F630) / F630)</f>
        <v>2.7353376047313947E-2</v>
      </c>
    </row>
    <row r="631" spans="1:13" x14ac:dyDescent="0.35">
      <c r="A631" s="1" t="s">
        <v>31</v>
      </c>
      <c r="B631" s="2">
        <v>0.40139999999999998</v>
      </c>
      <c r="C631" s="1" t="s">
        <v>4</v>
      </c>
      <c r="D631" s="1" t="s">
        <v>25</v>
      </c>
      <c r="E631" s="2">
        <v>1</v>
      </c>
      <c r="F631" s="2">
        <v>0.40660000000000002</v>
      </c>
      <c r="G631" s="2">
        <v>0.40151008859999998</v>
      </c>
      <c r="H631" s="2">
        <v>0.40139999999999998</v>
      </c>
      <c r="I631" s="3">
        <v>45298.252893518518</v>
      </c>
      <c r="J631" s="3">
        <v>45298.254594907405</v>
      </c>
      <c r="K631" s="4">
        <v>1.27889818E-2</v>
      </c>
      <c r="L631" s="4">
        <v>-9.8376783079999995E-3</v>
      </c>
      <c r="M631" s="5">
        <f>IF(C631="SHORT", (F631 - H631) / F631, (H631 - F631) / F631)</f>
        <v>1.2788981800295224E-2</v>
      </c>
    </row>
    <row r="632" spans="1:13" x14ac:dyDescent="0.35">
      <c r="A632" s="1" t="s">
        <v>31</v>
      </c>
      <c r="B632" s="2">
        <v>0.38640000000000002</v>
      </c>
      <c r="C632" s="1" t="s">
        <v>4</v>
      </c>
      <c r="D632" s="1" t="s">
        <v>6</v>
      </c>
      <c r="E632" s="2">
        <v>0</v>
      </c>
      <c r="F632" s="2">
        <v>0.4032</v>
      </c>
      <c r="G632" s="2">
        <v>0.38940203690000003</v>
      </c>
      <c r="H632" s="2">
        <v>0.38640000000000002</v>
      </c>
      <c r="I632" s="3">
        <v>45298.304791666669</v>
      </c>
      <c r="J632" s="3">
        <v>45299.102442129632</v>
      </c>
      <c r="K632" s="4">
        <v>4.1666666666666623E-2</v>
      </c>
      <c r="L632" s="4">
        <v>-0.11359126980000001</v>
      </c>
      <c r="M632" s="5">
        <f>IF(C632="SHORT", (F632 - H632) / F632, (H632 - F632) / F632)</f>
        <v>4.1666666666666623E-2</v>
      </c>
    </row>
    <row r="633" spans="1:13" x14ac:dyDescent="0.35">
      <c r="A633" s="1" t="s">
        <v>122</v>
      </c>
      <c r="B633" s="2">
        <v>4.6859999999999999E-2</v>
      </c>
      <c r="C633" s="1" t="s">
        <v>4</v>
      </c>
      <c r="D633" s="1" t="s">
        <v>10</v>
      </c>
      <c r="E633" s="2">
        <v>0</v>
      </c>
      <c r="F633" s="2">
        <v>4.9050000000000003E-2</v>
      </c>
      <c r="G633" s="2">
        <v>4.69402415E-2</v>
      </c>
      <c r="H633" s="2">
        <v>4.6859999999999999E-2</v>
      </c>
      <c r="I633" s="3">
        <v>45298.344386574077</v>
      </c>
      <c r="J633" s="3">
        <v>45298.814432870371</v>
      </c>
      <c r="K633" s="4">
        <v>4.4648318042813544E-2</v>
      </c>
      <c r="L633" s="4">
        <v>-0.17737003060000001</v>
      </c>
      <c r="M633" s="5">
        <f>IF(C633="SHORT", (F633 - H633) / F633, (H633 - F633) / F633)</f>
        <v>4.4648318042813544E-2</v>
      </c>
    </row>
    <row r="634" spans="1:13" x14ac:dyDescent="0.35">
      <c r="A634" s="1" t="s">
        <v>15</v>
      </c>
      <c r="B634" s="2">
        <v>1.0589</v>
      </c>
      <c r="C634" s="1" t="s">
        <v>4</v>
      </c>
      <c r="D634" s="1" t="s">
        <v>10</v>
      </c>
      <c r="E634" s="2">
        <v>0</v>
      </c>
      <c r="F634" s="2">
        <v>1.1004</v>
      </c>
      <c r="G634" s="2">
        <v>1.061558716</v>
      </c>
      <c r="H634" s="2">
        <v>1.0589</v>
      </c>
      <c r="I634" s="3">
        <v>45298.415416666663</v>
      </c>
      <c r="J634" s="3">
        <v>45298.421157407407</v>
      </c>
      <c r="K634" s="4">
        <v>3.7713558705925201E-2</v>
      </c>
      <c r="L634" s="4">
        <v>0</v>
      </c>
      <c r="M634" s="5">
        <f>IF(C634="SHORT", (F634 - H634) / F634, (H634 - F634) / F634)</f>
        <v>3.7713558705925201E-2</v>
      </c>
    </row>
    <row r="635" spans="1:13" x14ac:dyDescent="0.35">
      <c r="A635" s="1" t="s">
        <v>15</v>
      </c>
      <c r="B635" s="2">
        <v>1.097</v>
      </c>
      <c r="C635" s="1" t="s">
        <v>4</v>
      </c>
      <c r="D635" s="1" t="s">
        <v>9</v>
      </c>
      <c r="E635" s="2">
        <v>0</v>
      </c>
      <c r="F635" s="2">
        <v>1.1186</v>
      </c>
      <c r="G635" s="2">
        <v>1.1057980089999999</v>
      </c>
      <c r="H635" s="2">
        <v>1.097</v>
      </c>
      <c r="I635" s="3">
        <v>45298.436226851853</v>
      </c>
      <c r="J635" s="3">
        <v>45298.457303240742</v>
      </c>
      <c r="K635" s="4">
        <v>1.93098516E-2</v>
      </c>
      <c r="L635" s="4">
        <v>-2.73556231E-2</v>
      </c>
      <c r="M635" s="5">
        <f>IF(C635="SHORT", (F635 - H635) / F635, (H635 - F635) / F635)</f>
        <v>1.930985160021461E-2</v>
      </c>
    </row>
    <row r="636" spans="1:13" x14ac:dyDescent="0.35">
      <c r="A636" s="1" t="s">
        <v>112</v>
      </c>
      <c r="B636" s="2">
        <v>0.27560000000000001</v>
      </c>
      <c r="C636" s="1" t="s">
        <v>4</v>
      </c>
      <c r="D636" s="1" t="s">
        <v>2</v>
      </c>
      <c r="E636" s="2">
        <v>0</v>
      </c>
      <c r="F636" s="2">
        <v>0.2797</v>
      </c>
      <c r="G636" s="2">
        <v>0.27665336499999998</v>
      </c>
      <c r="H636" s="2">
        <v>0.27560000000000001</v>
      </c>
      <c r="I636" s="3">
        <v>45298.47347222222</v>
      </c>
      <c r="J636" s="3">
        <v>45298.488958333335</v>
      </c>
      <c r="K636" s="4">
        <v>1.465856275E-2</v>
      </c>
      <c r="L636" s="4">
        <v>-1.5373614589999999E-2</v>
      </c>
      <c r="M636" s="5">
        <f>IF(C636="SHORT", (F636 - H636) / F636, (H636 - F636) / F636)</f>
        <v>1.4658562745799044E-2</v>
      </c>
    </row>
    <row r="637" spans="1:13" x14ac:dyDescent="0.35">
      <c r="A637" s="1" t="s">
        <v>15</v>
      </c>
      <c r="B637" s="2">
        <v>0.46029999999999999</v>
      </c>
      <c r="C637" s="1" t="s">
        <v>1</v>
      </c>
      <c r="D637" s="1" t="s">
        <v>10</v>
      </c>
      <c r="E637" s="2">
        <v>0</v>
      </c>
      <c r="F637" s="2">
        <v>0.74360000000000004</v>
      </c>
      <c r="G637" s="2">
        <v>0.82834386999999998</v>
      </c>
      <c r="H637" s="2"/>
      <c r="I637" s="3">
        <v>45298.498657407406</v>
      </c>
      <c r="J637" s="3"/>
      <c r="K637" s="4">
        <v>4.9623453470000002E-2</v>
      </c>
      <c r="L637" s="4">
        <v>-0.60960193650000005</v>
      </c>
      <c r="M637" s="5">
        <f>IF(C637="SHORT", (F637 - B637) / F637, (B637 - F637) / F637)</f>
        <v>-0.38098440021516949</v>
      </c>
    </row>
    <row r="638" spans="1:13" x14ac:dyDescent="0.35">
      <c r="A638" s="1" t="s">
        <v>86</v>
      </c>
      <c r="B638" s="2">
        <v>0.23080000000000001</v>
      </c>
      <c r="C638" s="1" t="s">
        <v>1</v>
      </c>
      <c r="D638" s="1" t="s">
        <v>11</v>
      </c>
      <c r="E638" s="2">
        <v>1</v>
      </c>
      <c r="F638" s="2">
        <v>0.22805</v>
      </c>
      <c r="G638" s="2">
        <v>0.23079068</v>
      </c>
      <c r="H638" s="2">
        <v>0.23080000000000001</v>
      </c>
      <c r="I638" s="3">
        <v>45298.499027777776</v>
      </c>
      <c r="J638" s="3">
        <v>45298.593043981484</v>
      </c>
      <c r="K638" s="4">
        <v>1.205875904E-2</v>
      </c>
      <c r="L638" s="4">
        <v>-2.5652269240000001E-2</v>
      </c>
      <c r="M638" s="5">
        <f>IF(C638="SHORT", (F638 - H638) / F638, (H638 - F638) / F638)</f>
        <v>1.2058759044069294E-2</v>
      </c>
    </row>
    <row r="639" spans="1:13" x14ac:dyDescent="0.35">
      <c r="A639" s="1" t="s">
        <v>86</v>
      </c>
      <c r="B639" s="2">
        <v>0.23019000000000001</v>
      </c>
      <c r="C639" s="1" t="s">
        <v>1</v>
      </c>
      <c r="D639" s="1" t="s">
        <v>9</v>
      </c>
      <c r="E639" s="2">
        <v>0</v>
      </c>
      <c r="F639" s="2">
        <v>0.22747000000000001</v>
      </c>
      <c r="G639" s="2">
        <v>0.23018130000000001</v>
      </c>
      <c r="H639" s="2">
        <v>0.23019000000000001</v>
      </c>
      <c r="I639" s="3">
        <v>45298.501203703701</v>
      </c>
      <c r="J639" s="3">
        <v>45298.592881944445</v>
      </c>
      <c r="K639" s="4">
        <v>1.195762079E-2</v>
      </c>
      <c r="L639" s="4">
        <v>-2.3167890270000002E-2</v>
      </c>
      <c r="M639" s="5">
        <f>IF(C639="SHORT", (F639 - H639) / F639, (H639 - F639) / F639)</f>
        <v>1.1957620785158484E-2</v>
      </c>
    </row>
    <row r="640" spans="1:13" x14ac:dyDescent="0.35">
      <c r="A640" s="1" t="s">
        <v>15</v>
      </c>
      <c r="B640" s="2">
        <v>0.61839999999999995</v>
      </c>
      <c r="C640" s="1" t="s">
        <v>1</v>
      </c>
      <c r="D640" s="1" t="s">
        <v>9</v>
      </c>
      <c r="E640" s="2">
        <v>0</v>
      </c>
      <c r="F640" s="2">
        <v>0.61029999999999995</v>
      </c>
      <c r="G640" s="2">
        <v>0.61670142999999999</v>
      </c>
      <c r="H640" s="2">
        <v>0.61839999999999995</v>
      </c>
      <c r="I640" s="3">
        <v>45298.521203703705</v>
      </c>
      <c r="J640" s="3">
        <v>45298.525625000002</v>
      </c>
      <c r="K640" s="4">
        <v>1.3272161229999999E-2</v>
      </c>
      <c r="L640" s="4">
        <v>-4.1782729810000002E-2</v>
      </c>
      <c r="M640" s="5">
        <f>IF(C640="SHORT", (F640 - H640) / F640, (H640 - F640) / F640)</f>
        <v>1.3272161232180888E-2</v>
      </c>
    </row>
    <row r="641" spans="1:13" x14ac:dyDescent="0.35">
      <c r="A641" s="1" t="s">
        <v>24</v>
      </c>
      <c r="B641" s="2">
        <v>0.17960000000000001</v>
      </c>
      <c r="C641" s="1" t="s">
        <v>1</v>
      </c>
      <c r="D641" s="1" t="s">
        <v>9</v>
      </c>
      <c r="E641" s="2">
        <v>0</v>
      </c>
      <c r="F641" s="2">
        <v>0.17699999999999999</v>
      </c>
      <c r="G641" s="2">
        <v>0.17955550000000001</v>
      </c>
      <c r="H641" s="2">
        <v>0.17960000000000001</v>
      </c>
      <c r="I641" s="3">
        <v>45298.523032407407</v>
      </c>
      <c r="J641" s="3">
        <v>45298.667453703703</v>
      </c>
      <c r="K641" s="4">
        <v>1.468926554E-2</v>
      </c>
      <c r="L641" s="4">
        <v>-2.2598870059999999E-3</v>
      </c>
      <c r="M641" s="5">
        <f>IF(C641="SHORT", (F641 - H641) / F641, (H641 - F641) / F641)</f>
        <v>1.4689265536723272E-2</v>
      </c>
    </row>
    <row r="642" spans="1:13" x14ac:dyDescent="0.35">
      <c r="A642" s="1" t="s">
        <v>31</v>
      </c>
      <c r="B642" s="2">
        <v>0.41160000000000002</v>
      </c>
      <c r="C642" s="1" t="s">
        <v>4</v>
      </c>
      <c r="D642" s="1" t="s">
        <v>6</v>
      </c>
      <c r="E642" s="2">
        <v>0</v>
      </c>
      <c r="F642" s="2">
        <v>0.4163</v>
      </c>
      <c r="G642" s="2">
        <v>0.4119945719</v>
      </c>
      <c r="H642" s="2">
        <v>0.41160000000000002</v>
      </c>
      <c r="I642" s="3">
        <v>45298.567997685182</v>
      </c>
      <c r="J642" s="3">
        <v>45298.568425925929</v>
      </c>
      <c r="K642" s="4">
        <v>1.128993514E-2</v>
      </c>
      <c r="L642" s="4">
        <v>0</v>
      </c>
      <c r="M642" s="5">
        <f>IF(C642="SHORT", (F642 - H642) / F642, (H642 - F642) / F642)</f>
        <v>1.1289935142925731E-2</v>
      </c>
    </row>
    <row r="643" spans="1:13" x14ac:dyDescent="0.35">
      <c r="A643" s="1" t="s">
        <v>92</v>
      </c>
      <c r="B643" s="2">
        <v>6.9569999999999999</v>
      </c>
      <c r="C643" s="1" t="s">
        <v>1</v>
      </c>
      <c r="D643" s="1" t="s">
        <v>10</v>
      </c>
      <c r="E643" s="2">
        <v>0</v>
      </c>
      <c r="F643" s="2">
        <v>6.8789999999999996</v>
      </c>
      <c r="G643" s="2">
        <v>6.9500314799999998</v>
      </c>
      <c r="H643" s="2">
        <v>6.9569999999999999</v>
      </c>
      <c r="I643" s="3">
        <v>45298.594097222223</v>
      </c>
      <c r="J643" s="3">
        <v>45298.597731481481</v>
      </c>
      <c r="K643" s="4">
        <v>1.133885739E-2</v>
      </c>
      <c r="L643" s="4">
        <v>-1.162959733E-3</v>
      </c>
      <c r="M643" s="5">
        <f>IF(C643="SHORT", (F643 - H643) / F643, (H643 - F643) / F643)</f>
        <v>1.1338857392062843E-2</v>
      </c>
    </row>
    <row r="644" spans="1:13" x14ac:dyDescent="0.35">
      <c r="A644" s="1" t="s">
        <v>171</v>
      </c>
      <c r="B644" s="2">
        <v>1.9950000000000001</v>
      </c>
      <c r="C644" s="1" t="s">
        <v>1</v>
      </c>
      <c r="D644" s="1" t="s">
        <v>10</v>
      </c>
      <c r="E644" s="2">
        <v>0</v>
      </c>
      <c r="F644" s="2">
        <v>1.972</v>
      </c>
      <c r="G644" s="2">
        <v>1.99327878</v>
      </c>
      <c r="H644" s="2">
        <v>1.9950000000000001</v>
      </c>
      <c r="I644" s="3">
        <v>45298.726747685185</v>
      </c>
      <c r="J644" s="3">
        <v>45302.042557870373</v>
      </c>
      <c r="K644" s="4">
        <v>1.1663286E-2</v>
      </c>
      <c r="L644" s="4">
        <v>-0.1262677485</v>
      </c>
      <c r="M644" s="5">
        <f>IF(C644="SHORT", (F644 - H644) / F644, (H644 - F644) / F644)</f>
        <v>1.1663286004056863E-2</v>
      </c>
    </row>
    <row r="645" spans="1:13" x14ac:dyDescent="0.35">
      <c r="A645" s="1" t="s">
        <v>145</v>
      </c>
      <c r="B645" s="2">
        <v>0.16861000000000001</v>
      </c>
      <c r="C645" s="1" t="s">
        <v>1</v>
      </c>
      <c r="D645" s="1" t="s">
        <v>10</v>
      </c>
      <c r="E645" s="2">
        <v>0</v>
      </c>
      <c r="F645" s="2">
        <v>0.16669</v>
      </c>
      <c r="G645" s="2">
        <v>0.1685564</v>
      </c>
      <c r="H645" s="2">
        <v>0.16861000000000001</v>
      </c>
      <c r="I645" s="3">
        <v>45298.747025462966</v>
      </c>
      <c r="J645" s="3">
        <v>45298.942141203705</v>
      </c>
      <c r="K645" s="4">
        <v>1.1518387430000001E-2</v>
      </c>
      <c r="L645" s="4">
        <v>-3.6654868319999999E-2</v>
      </c>
      <c r="M645" s="5">
        <f>IF(C645="SHORT", (F645 - H645) / F645, (H645 - F645) / F645)</f>
        <v>1.1518387425760423E-2</v>
      </c>
    </row>
    <row r="646" spans="1:13" x14ac:dyDescent="0.35">
      <c r="A646" s="1" t="s">
        <v>0</v>
      </c>
      <c r="B646" s="2">
        <v>0.38940000000000002</v>
      </c>
      <c r="C646" s="1" t="s">
        <v>4</v>
      </c>
      <c r="D646" s="1" t="s">
        <v>10</v>
      </c>
      <c r="E646" s="2">
        <v>0</v>
      </c>
      <c r="F646" s="2">
        <v>0.39429999999999998</v>
      </c>
      <c r="G646" s="2">
        <v>0.38955062470000001</v>
      </c>
      <c r="H646" s="2">
        <v>0.38940000000000002</v>
      </c>
      <c r="I646" s="3">
        <v>45298.757569444446</v>
      </c>
      <c r="J646" s="3">
        <v>45298.758969907409</v>
      </c>
      <c r="K646" s="4">
        <v>1.242708598E-2</v>
      </c>
      <c r="L646" s="4">
        <v>0</v>
      </c>
      <c r="M646" s="5">
        <f>IF(C646="SHORT", (F646 - H646) / F646, (H646 - F646) / F646)</f>
        <v>1.2427085975145727E-2</v>
      </c>
    </row>
    <row r="647" spans="1:13" x14ac:dyDescent="0.35">
      <c r="A647" s="1" t="s">
        <v>145</v>
      </c>
      <c r="B647" s="2">
        <v>0.16471</v>
      </c>
      <c r="C647" s="1" t="s">
        <v>1</v>
      </c>
      <c r="D647" s="1" t="s">
        <v>9</v>
      </c>
      <c r="E647" s="2">
        <v>0</v>
      </c>
      <c r="F647" s="2">
        <v>0.16298000000000001</v>
      </c>
      <c r="G647" s="2">
        <v>0.16470703</v>
      </c>
      <c r="H647" s="2">
        <v>0.16471</v>
      </c>
      <c r="I647" s="3">
        <v>45298.77548611111</v>
      </c>
      <c r="J647" s="3">
        <v>45298.814918981479</v>
      </c>
      <c r="K647" s="4">
        <v>1.061479936E-2</v>
      </c>
      <c r="L647" s="4">
        <v>-1.472573322E-2</v>
      </c>
      <c r="M647" s="5">
        <f>IF(C647="SHORT", (F647 - H647) / F647, (H647 - F647) / F647)</f>
        <v>1.061479936188478E-2</v>
      </c>
    </row>
    <row r="648" spans="1:13" x14ac:dyDescent="0.35">
      <c r="A648" s="1" t="s">
        <v>145</v>
      </c>
      <c r="B648" s="2">
        <v>0.16450999999999999</v>
      </c>
      <c r="C648" s="1" t="s">
        <v>1</v>
      </c>
      <c r="D648" s="1" t="s">
        <v>29</v>
      </c>
      <c r="E648" s="2">
        <v>1</v>
      </c>
      <c r="F648" s="2">
        <v>0.16203000000000001</v>
      </c>
      <c r="G648" s="2">
        <v>0.16448492000000001</v>
      </c>
      <c r="H648" s="2">
        <v>0.16450999999999999</v>
      </c>
      <c r="I648" s="3">
        <v>45298.776770833334</v>
      </c>
      <c r="J648" s="3">
        <v>45298.811724537038</v>
      </c>
      <c r="K648" s="4">
        <v>1.530580757E-2</v>
      </c>
      <c r="L648" s="4">
        <v>-8.9489600690000008E-3</v>
      </c>
      <c r="M648" s="5">
        <f>IF(C648="SHORT", (F648 - H648) / F648, (H648 - F648) / F648)</f>
        <v>1.5305807566499921E-2</v>
      </c>
    </row>
    <row r="649" spans="1:13" x14ac:dyDescent="0.35">
      <c r="A649" s="1" t="s">
        <v>123</v>
      </c>
      <c r="B649" s="2">
        <v>1.4058999999999999</v>
      </c>
      <c r="C649" s="1" t="s">
        <v>1</v>
      </c>
      <c r="D649" s="1" t="s">
        <v>9</v>
      </c>
      <c r="E649" s="2">
        <v>0</v>
      </c>
      <c r="F649" s="2">
        <v>1.3900999999999999</v>
      </c>
      <c r="G649" s="2">
        <v>1.4056748299999999</v>
      </c>
      <c r="H649" s="2">
        <v>1.4058999999999999</v>
      </c>
      <c r="I649" s="3">
        <v>45298.814768518518</v>
      </c>
      <c r="J649" s="3">
        <v>45298.890405092592</v>
      </c>
      <c r="K649" s="4">
        <v>1.1366088769999999E-2</v>
      </c>
      <c r="L649" s="4">
        <v>-1.0574778789999999E-2</v>
      </c>
      <c r="M649" s="5">
        <f>IF(C649="SHORT", (F649 - H649) / F649, (H649 - F649) / F649)</f>
        <v>1.1366088770592071E-2</v>
      </c>
    </row>
    <row r="650" spans="1:13" x14ac:dyDescent="0.35">
      <c r="A650" s="1" t="s">
        <v>122</v>
      </c>
      <c r="B650" s="2">
        <v>4.7710000000000002E-2</v>
      </c>
      <c r="C650" s="1" t="s">
        <v>1</v>
      </c>
      <c r="D650" s="1" t="s">
        <v>10</v>
      </c>
      <c r="E650" s="2">
        <v>0</v>
      </c>
      <c r="F650" s="2">
        <v>4.6989999999999997E-2</v>
      </c>
      <c r="G650" s="2">
        <v>4.756589E-2</v>
      </c>
      <c r="H650" s="2">
        <v>4.7710000000000002E-2</v>
      </c>
      <c r="I650" s="3">
        <v>45298.819282407407</v>
      </c>
      <c r="J650" s="3">
        <v>45298.819826388892</v>
      </c>
      <c r="K650" s="4">
        <v>1.532240902E-2</v>
      </c>
      <c r="L650" s="4">
        <v>-4.4690359649999997E-3</v>
      </c>
      <c r="M650" s="5">
        <f>IF(C650="SHORT", (F650 - H650) / F650, (H650 - F650) / F650)</f>
        <v>1.5322409023196541E-2</v>
      </c>
    </row>
    <row r="651" spans="1:13" x14ac:dyDescent="0.35">
      <c r="A651" s="1" t="s">
        <v>122</v>
      </c>
      <c r="B651" s="2">
        <v>4.7620000000000003E-2</v>
      </c>
      <c r="C651" s="1" t="s">
        <v>1</v>
      </c>
      <c r="D651" s="1" t="s">
        <v>10</v>
      </c>
      <c r="E651" s="2">
        <v>0</v>
      </c>
      <c r="F651" s="2">
        <v>4.6949999999999999E-2</v>
      </c>
      <c r="G651" s="2">
        <v>4.756589E-2</v>
      </c>
      <c r="H651" s="2">
        <v>4.7620000000000003E-2</v>
      </c>
      <c r="I651" s="3">
        <v>45298.822800925926</v>
      </c>
      <c r="J651" s="3">
        <v>45299.395532407405</v>
      </c>
      <c r="K651" s="4">
        <v>1.4270500530000001E-2</v>
      </c>
      <c r="L651" s="4">
        <v>-0.2440894569</v>
      </c>
      <c r="M651" s="5">
        <f>IF(C651="SHORT", (F651 - H651) / F651, (H651 - F651) / F651)</f>
        <v>1.4270500532481448E-2</v>
      </c>
    </row>
    <row r="652" spans="1:13" x14ac:dyDescent="0.35">
      <c r="A652" s="1" t="s">
        <v>122</v>
      </c>
      <c r="B652" s="2">
        <v>4.7620000000000003E-2</v>
      </c>
      <c r="C652" s="1" t="s">
        <v>1</v>
      </c>
      <c r="D652" s="1" t="s">
        <v>10</v>
      </c>
      <c r="E652" s="2">
        <v>0</v>
      </c>
      <c r="F652" s="2">
        <v>4.224E-2</v>
      </c>
      <c r="G652" s="2">
        <v>4.7444880000000002E-2</v>
      </c>
      <c r="H652" s="2">
        <v>4.7444880000000002E-2</v>
      </c>
      <c r="I652" s="3">
        <v>45298.824629629627</v>
      </c>
      <c r="J652" s="3">
        <v>45299.395532407405</v>
      </c>
      <c r="K652" s="4">
        <v>0.12322159090909096</v>
      </c>
      <c r="L652" s="4">
        <v>-0.15980113639999999</v>
      </c>
      <c r="M652" s="5">
        <f>IF(C652="SHORT", (F652 - H652) / F652, (H652 - F652) / F652)</f>
        <v>0.12322159090909096</v>
      </c>
    </row>
    <row r="653" spans="1:13" x14ac:dyDescent="0.35">
      <c r="A653" s="1" t="s">
        <v>122</v>
      </c>
      <c r="B653" s="2">
        <v>4.7620000000000003E-2</v>
      </c>
      <c r="C653" s="1" t="s">
        <v>1</v>
      </c>
      <c r="D653" s="1" t="s">
        <v>10</v>
      </c>
      <c r="E653" s="2">
        <v>0</v>
      </c>
      <c r="F653" s="2">
        <v>4.1610000000000001E-2</v>
      </c>
      <c r="G653" s="2">
        <v>4.7444880000000002E-2</v>
      </c>
      <c r="H653" s="2">
        <v>4.7444880000000002E-2</v>
      </c>
      <c r="I653" s="3">
        <v>45298.824884259258</v>
      </c>
      <c r="J653" s="3">
        <v>45299.395532407405</v>
      </c>
      <c r="K653" s="4">
        <v>0.14022782984859411</v>
      </c>
      <c r="L653" s="4">
        <v>-0.14708002880000001</v>
      </c>
      <c r="M653" s="5">
        <f>IF(C653="SHORT", (F653 - H653) / F653, (H653 - F653) / F653)</f>
        <v>0.14022782984859411</v>
      </c>
    </row>
    <row r="654" spans="1:13" x14ac:dyDescent="0.35">
      <c r="A654" s="1" t="s">
        <v>34</v>
      </c>
      <c r="B654" s="2">
        <v>1.8540000000000001E-2</v>
      </c>
      <c r="C654" s="1" t="s">
        <v>1</v>
      </c>
      <c r="D654" s="1" t="s">
        <v>10</v>
      </c>
      <c r="E654" s="2">
        <v>0</v>
      </c>
      <c r="F654" s="2">
        <v>1.831E-2</v>
      </c>
      <c r="G654" s="2">
        <v>1.8532150000000001E-2</v>
      </c>
      <c r="H654" s="2">
        <v>1.8540000000000001E-2</v>
      </c>
      <c r="I654" s="3">
        <v>45298.826701388891</v>
      </c>
      <c r="J654" s="3">
        <v>45298.849942129629</v>
      </c>
      <c r="K654" s="4">
        <v>1.256144184E-2</v>
      </c>
      <c r="L654" s="4">
        <v>0</v>
      </c>
      <c r="M654" s="5">
        <f>IF(C654="SHORT", (F654 - H654) / F654, (H654 - F654) / F654)</f>
        <v>1.2561441835062864E-2</v>
      </c>
    </row>
    <row r="655" spans="1:13" x14ac:dyDescent="0.35">
      <c r="A655" s="1" t="s">
        <v>148</v>
      </c>
      <c r="B655" s="2">
        <v>5.2060000000000002E-2</v>
      </c>
      <c r="C655" s="1" t="s">
        <v>1</v>
      </c>
      <c r="D655" s="1" t="s">
        <v>10</v>
      </c>
      <c r="E655" s="2">
        <v>0</v>
      </c>
      <c r="F655" s="2">
        <v>5.1389999999999998E-2</v>
      </c>
      <c r="G655" s="2">
        <v>5.2045050000000002E-2</v>
      </c>
      <c r="H655" s="2">
        <v>5.2060000000000002E-2</v>
      </c>
      <c r="I655" s="3">
        <v>45298.826701388891</v>
      </c>
      <c r="J655" s="3">
        <v>45298.847673611112</v>
      </c>
      <c r="K655" s="4">
        <v>1.3037555940000001E-2</v>
      </c>
      <c r="L655" s="4">
        <v>0</v>
      </c>
      <c r="M655" s="5">
        <f>IF(C655="SHORT", (F655 - H655) / F655, (H655 - F655) / F655)</f>
        <v>1.3037555944736406E-2</v>
      </c>
    </row>
    <row r="656" spans="1:13" x14ac:dyDescent="0.35">
      <c r="A656" s="1" t="s">
        <v>47</v>
      </c>
      <c r="B656" s="2">
        <v>0.1835</v>
      </c>
      <c r="C656" s="1" t="s">
        <v>1</v>
      </c>
      <c r="D656" s="1" t="s">
        <v>10</v>
      </c>
      <c r="E656" s="2">
        <v>0</v>
      </c>
      <c r="F656" s="2">
        <v>0.18140000000000001</v>
      </c>
      <c r="G656" s="2">
        <v>0.18337111</v>
      </c>
      <c r="H656" s="2">
        <v>0.1835</v>
      </c>
      <c r="I656" s="3">
        <v>45298.833310185182</v>
      </c>
      <c r="J656" s="3">
        <v>45298.877291666664</v>
      </c>
      <c r="K656" s="4">
        <v>1.157662624E-2</v>
      </c>
      <c r="L656" s="4">
        <v>-5.5126791619999997E-3</v>
      </c>
      <c r="M656" s="5">
        <f>IF(C656="SHORT", (F656 - H656) / F656, (H656 - F656) / F656)</f>
        <v>1.157662624035276E-2</v>
      </c>
    </row>
    <row r="657" spans="1:13" x14ac:dyDescent="0.35">
      <c r="A657" s="1" t="s">
        <v>177</v>
      </c>
      <c r="B657" s="2">
        <v>1.547E-3</v>
      </c>
      <c r="C657" s="1" t="s">
        <v>1</v>
      </c>
      <c r="D657" s="1" t="s">
        <v>10</v>
      </c>
      <c r="E657" s="2">
        <v>0</v>
      </c>
      <c r="F657" s="2">
        <v>1.5280000000000001E-3</v>
      </c>
      <c r="G657" s="2">
        <v>1.54681E-3</v>
      </c>
      <c r="H657" s="2">
        <v>1.547E-3</v>
      </c>
      <c r="I657" s="3">
        <v>45298.835300925923</v>
      </c>
      <c r="J657" s="3">
        <v>45298.842476851853</v>
      </c>
      <c r="K657" s="4">
        <v>1.2434554969999999E-2</v>
      </c>
      <c r="L657" s="4">
        <v>-1.9633507849999999E-3</v>
      </c>
      <c r="M657" s="5">
        <f>IF(C657="SHORT", (F657 - H657) / F657, (H657 - F657) / F657)</f>
        <v>1.2434554973821937E-2</v>
      </c>
    </row>
    <row r="658" spans="1:13" x14ac:dyDescent="0.35">
      <c r="A658" s="1" t="s">
        <v>155</v>
      </c>
      <c r="B658" s="2">
        <v>9.1999999999999998E-2</v>
      </c>
      <c r="C658" s="1" t="s">
        <v>1</v>
      </c>
      <c r="D658" s="1" t="s">
        <v>2</v>
      </c>
      <c r="E658" s="2">
        <v>0</v>
      </c>
      <c r="F658" s="2">
        <v>9.0899999999999995E-2</v>
      </c>
      <c r="G658" s="2">
        <v>9.1877029999999998E-2</v>
      </c>
      <c r="H658" s="2">
        <v>9.1999999999999998E-2</v>
      </c>
      <c r="I658" s="3">
        <v>45298.836111111108</v>
      </c>
      <c r="J658" s="3">
        <v>45298.866284722222</v>
      </c>
      <c r="K658" s="4">
        <v>1.2101210120000001E-2</v>
      </c>
      <c r="L658" s="4">
        <v>0</v>
      </c>
      <c r="M658" s="5">
        <f>IF(C658="SHORT", (F658 - H658) / F658, (H658 - F658) / F658)</f>
        <v>1.2101210121012142E-2</v>
      </c>
    </row>
    <row r="659" spans="1:13" x14ac:dyDescent="0.35">
      <c r="A659" s="1" t="s">
        <v>122</v>
      </c>
      <c r="B659" s="2">
        <v>4.1529999999999997E-2</v>
      </c>
      <c r="C659" s="1" t="s">
        <v>1</v>
      </c>
      <c r="D659" s="1" t="s">
        <v>29</v>
      </c>
      <c r="E659" s="2">
        <v>1</v>
      </c>
      <c r="F659" s="2">
        <v>3.773E-2</v>
      </c>
      <c r="G659" s="2">
        <v>4.1256290000000001E-2</v>
      </c>
      <c r="H659" s="2">
        <v>4.1256290000000001E-2</v>
      </c>
      <c r="I659" s="3">
        <v>45298.836539351854</v>
      </c>
      <c r="J659" s="3">
        <v>45298.886840277781</v>
      </c>
      <c r="K659" s="4">
        <v>9.3461171481579688E-2</v>
      </c>
      <c r="L659" s="4">
        <v>-5.9369202230000001E-2</v>
      </c>
      <c r="M659" s="5">
        <f>IF(C659="SHORT", (F659 - H659) / F659, (H659 - F659) / F659)</f>
        <v>9.3461171481579688E-2</v>
      </c>
    </row>
    <row r="660" spans="1:13" x14ac:dyDescent="0.35">
      <c r="A660" s="1" t="s">
        <v>54</v>
      </c>
      <c r="B660" s="2">
        <v>0.43269999999999997</v>
      </c>
      <c r="C660" s="1" t="s">
        <v>1</v>
      </c>
      <c r="D660" s="1" t="s">
        <v>11</v>
      </c>
      <c r="E660" s="2">
        <v>1</v>
      </c>
      <c r="F660" s="2">
        <v>0.4264</v>
      </c>
      <c r="G660" s="2">
        <v>0.43199476999999997</v>
      </c>
      <c r="H660" s="2">
        <v>0.43269999999999997</v>
      </c>
      <c r="I660" s="3">
        <v>45299.034594907411</v>
      </c>
      <c r="J660" s="3">
        <v>45302.03329861111</v>
      </c>
      <c r="K660" s="4">
        <v>1.4774859289999999E-2</v>
      </c>
      <c r="L660" s="4">
        <v>-0.1057692308</v>
      </c>
      <c r="M660" s="5">
        <f>IF(C660="SHORT", (F660 - H660) / F660, (H660 - F660) / F660)</f>
        <v>1.4774859287054343E-2</v>
      </c>
    </row>
    <row r="661" spans="1:13" x14ac:dyDescent="0.35">
      <c r="A661" s="1" t="s">
        <v>77</v>
      </c>
      <c r="B661" s="2">
        <v>1.0455000000000001</v>
      </c>
      <c r="C661" s="1" t="s">
        <v>1</v>
      </c>
      <c r="D661" s="1" t="s">
        <v>10</v>
      </c>
      <c r="E661" s="2">
        <v>0</v>
      </c>
      <c r="F661" s="2">
        <v>1.0349999999999999</v>
      </c>
      <c r="G661" s="2">
        <v>1.0454740600000001</v>
      </c>
      <c r="H661" s="2">
        <v>1.0455000000000001</v>
      </c>
      <c r="I661" s="3">
        <v>45299.047326388885</v>
      </c>
      <c r="J661" s="3">
        <v>45299.632962962962</v>
      </c>
      <c r="K661" s="4">
        <v>1.0144927539999999E-2</v>
      </c>
      <c r="L661" s="4">
        <v>-8.7922705310000002E-2</v>
      </c>
      <c r="M661" s="5">
        <f>IF(C661="SHORT", (F661 - H661) / F661, (H661 - F661) / F661)</f>
        <v>1.0144927536232055E-2</v>
      </c>
    </row>
    <row r="662" spans="1:13" x14ac:dyDescent="0.35">
      <c r="A662" s="1" t="s">
        <v>228</v>
      </c>
      <c r="B662" s="2">
        <v>2.7459999999999998E-2</v>
      </c>
      <c r="C662" s="1" t="s">
        <v>1</v>
      </c>
      <c r="D662" s="1" t="s">
        <v>10</v>
      </c>
      <c r="E662" s="2">
        <v>0</v>
      </c>
      <c r="F662" s="2">
        <v>2.7119999999999998E-2</v>
      </c>
      <c r="G662" s="2">
        <v>2.743081E-2</v>
      </c>
      <c r="H662" s="2">
        <v>2.7459999999999998E-2</v>
      </c>
      <c r="I662" s="3">
        <v>45299.047615740739</v>
      </c>
      <c r="J662" s="3">
        <v>45299.155358796299</v>
      </c>
      <c r="K662" s="4">
        <v>1.253687316E-2</v>
      </c>
      <c r="L662" s="4">
        <v>-4.3510324480000001E-2</v>
      </c>
      <c r="M662" s="5">
        <f>IF(C662="SHORT", (F662 - H662) / F662, (H662 - F662) / F662)</f>
        <v>1.2536873156342184E-2</v>
      </c>
    </row>
    <row r="663" spans="1:13" x14ac:dyDescent="0.35">
      <c r="A663" s="1" t="s">
        <v>229</v>
      </c>
      <c r="B663" s="2">
        <v>0.58230000000000004</v>
      </c>
      <c r="C663" s="1" t="s">
        <v>1</v>
      </c>
      <c r="D663" s="1" t="s">
        <v>9</v>
      </c>
      <c r="E663" s="2">
        <v>0</v>
      </c>
      <c r="F663" s="2">
        <v>0.57450000000000001</v>
      </c>
      <c r="G663" s="2">
        <v>0.58036071</v>
      </c>
      <c r="H663" s="2">
        <v>0.58230000000000004</v>
      </c>
      <c r="I663" s="3">
        <v>45299.053229166668</v>
      </c>
      <c r="J663" s="3">
        <v>45299.779918981483</v>
      </c>
      <c r="K663" s="4">
        <v>1.35770235E-2</v>
      </c>
      <c r="L663" s="4">
        <v>-0.1126196693</v>
      </c>
      <c r="M663" s="5">
        <f>IF(C663="SHORT", (F663 - H663) / F663, (H663 - F663) / F663)</f>
        <v>1.3577023498694567E-2</v>
      </c>
    </row>
    <row r="664" spans="1:13" x14ac:dyDescent="0.35">
      <c r="A664" s="1" t="s">
        <v>106</v>
      </c>
      <c r="B664" s="2">
        <v>2.539E-3</v>
      </c>
      <c r="C664" s="1" t="s">
        <v>1</v>
      </c>
      <c r="D664" s="1" t="s">
        <v>9</v>
      </c>
      <c r="E664" s="2">
        <v>0</v>
      </c>
      <c r="F664" s="2">
        <v>2.5100000000000001E-3</v>
      </c>
      <c r="G664" s="2">
        <v>2.5382999999999998E-3</v>
      </c>
      <c r="H664" s="2">
        <v>2.539E-3</v>
      </c>
      <c r="I664" s="3">
        <v>45299.053437499999</v>
      </c>
      <c r="J664" s="3">
        <v>45299.634618055556</v>
      </c>
      <c r="K664" s="4">
        <v>1.1553784859999999E-2</v>
      </c>
      <c r="L664" s="4">
        <v>-8.5258964140000004E-2</v>
      </c>
      <c r="M664" s="5">
        <f>IF(C664="SHORT", (F664 - H664) / F664, (H664 - F664) / F664)</f>
        <v>1.1553784860557748E-2</v>
      </c>
    </row>
    <row r="665" spans="1:13" x14ac:dyDescent="0.35">
      <c r="A665" s="1" t="s">
        <v>221</v>
      </c>
      <c r="B665" s="2">
        <v>0.75080000000000002</v>
      </c>
      <c r="C665" s="1" t="s">
        <v>1</v>
      </c>
      <c r="D665" s="1" t="s">
        <v>9</v>
      </c>
      <c r="E665" s="2">
        <v>0</v>
      </c>
      <c r="F665" s="2">
        <v>0.74219999999999997</v>
      </c>
      <c r="G665" s="2">
        <v>0.74967985999999998</v>
      </c>
      <c r="H665" s="2">
        <v>0.75080000000000002</v>
      </c>
      <c r="I665" s="3">
        <v>45299.053437499999</v>
      </c>
      <c r="J665" s="3">
        <v>45299.891736111109</v>
      </c>
      <c r="K665" s="4">
        <v>1.1587173270000001E-2</v>
      </c>
      <c r="L665" s="4">
        <v>-8.7577472379999993E-2</v>
      </c>
      <c r="M665" s="5">
        <f>IF(C665="SHORT", (F665 - H665) / F665, (H665 - F665) / F665)</f>
        <v>1.1587173268660808E-2</v>
      </c>
    </row>
    <row r="666" spans="1:13" x14ac:dyDescent="0.35">
      <c r="A666" s="1" t="s">
        <v>80</v>
      </c>
      <c r="B666" s="2">
        <v>2.469E-2</v>
      </c>
      <c r="C666" s="1" t="s">
        <v>1</v>
      </c>
      <c r="D666" s="1" t="s">
        <v>9</v>
      </c>
      <c r="E666" s="2">
        <v>0</v>
      </c>
      <c r="F666" s="2">
        <v>2.436E-2</v>
      </c>
      <c r="G666" s="2">
        <v>2.4651380000000001E-2</v>
      </c>
      <c r="H666" s="2">
        <v>2.469E-2</v>
      </c>
      <c r="I666" s="3">
        <v>45299.053437499999</v>
      </c>
      <c r="J666" s="3">
        <v>45299.739039351851</v>
      </c>
      <c r="K666" s="4">
        <v>1.354679803E-2</v>
      </c>
      <c r="L666" s="4">
        <v>-9.2364532020000001E-2</v>
      </c>
      <c r="M666" s="5">
        <f>IF(C666="SHORT", (F666 - H666) / F666, (H666 - F666) / F666)</f>
        <v>1.3546798029556668E-2</v>
      </c>
    </row>
    <row r="667" spans="1:13" x14ac:dyDescent="0.35">
      <c r="A667" s="1" t="s">
        <v>107</v>
      </c>
      <c r="B667" s="2">
        <v>0.60770000000000002</v>
      </c>
      <c r="C667" s="1" t="s">
        <v>1</v>
      </c>
      <c r="D667" s="1" t="s">
        <v>9</v>
      </c>
      <c r="E667" s="2">
        <v>0</v>
      </c>
      <c r="F667" s="2">
        <v>0.60150000000000003</v>
      </c>
      <c r="G667" s="2">
        <v>0.60766165999999999</v>
      </c>
      <c r="H667" s="2">
        <v>0.60770000000000002</v>
      </c>
      <c r="I667" s="3">
        <v>45299.053576388891</v>
      </c>
      <c r="J667" s="3">
        <v>45299.910879629628</v>
      </c>
      <c r="K667" s="4">
        <v>1.030756442E-2</v>
      </c>
      <c r="L667" s="4">
        <v>-0.10490440569999999</v>
      </c>
      <c r="M667" s="5">
        <f>IF(C667="SHORT", (F667 - H667) / F667, (H667 - F667) / F667)</f>
        <v>1.030756442227761E-2</v>
      </c>
    </row>
    <row r="668" spans="1:13" x14ac:dyDescent="0.35">
      <c r="A668" s="1" t="s">
        <v>112</v>
      </c>
      <c r="B668" s="2">
        <v>0.24590000000000001</v>
      </c>
      <c r="C668" s="1" t="s">
        <v>1</v>
      </c>
      <c r="D668" s="1" t="s">
        <v>9</v>
      </c>
      <c r="E668" s="2">
        <v>0</v>
      </c>
      <c r="F668" s="2">
        <v>0.2432</v>
      </c>
      <c r="G668" s="2">
        <v>0.24574319</v>
      </c>
      <c r="H668" s="2">
        <v>0.24590000000000001</v>
      </c>
      <c r="I668" s="3">
        <v>45299.053576388891</v>
      </c>
      <c r="J668" s="3">
        <v>45299.891736111109</v>
      </c>
      <c r="K668" s="4">
        <v>1.110197368E-2</v>
      </c>
      <c r="L668" s="4">
        <v>-9.9917763160000006E-2</v>
      </c>
      <c r="M668" s="5">
        <f>IF(C668="SHORT", (F668 - H668) / F668, (H668 - F668) / F668)</f>
        <v>1.1101973684210559E-2</v>
      </c>
    </row>
    <row r="669" spans="1:13" x14ac:dyDescent="0.35">
      <c r="A669" s="1" t="s">
        <v>79</v>
      </c>
      <c r="B669" s="2">
        <v>7.6360000000000001</v>
      </c>
      <c r="C669" s="1" t="s">
        <v>1</v>
      </c>
      <c r="D669" s="1" t="s">
        <v>9</v>
      </c>
      <c r="E669" s="2">
        <v>0</v>
      </c>
      <c r="F669" s="2">
        <v>7.54</v>
      </c>
      <c r="G669" s="2">
        <v>7.6261777400000001</v>
      </c>
      <c r="H669" s="2">
        <v>7.6360000000000001</v>
      </c>
      <c r="I669" s="3">
        <v>45299.053576388891</v>
      </c>
      <c r="J669" s="3">
        <v>45299.876504629632</v>
      </c>
      <c r="K669" s="4">
        <v>1.2732095489999999E-2</v>
      </c>
      <c r="L669" s="4">
        <v>-9.2307692309999995E-2</v>
      </c>
      <c r="M669" s="5">
        <f>IF(C669="SHORT", (F669 - H669) / F669, (H669 - F669) / F669)</f>
        <v>1.2732095490716192E-2</v>
      </c>
    </row>
    <row r="670" spans="1:13" x14ac:dyDescent="0.35">
      <c r="A670" s="1" t="s">
        <v>102</v>
      </c>
      <c r="B670" s="2">
        <v>0.68179999999999996</v>
      </c>
      <c r="C670" s="1" t="s">
        <v>1</v>
      </c>
      <c r="D670" s="1" t="s">
        <v>9</v>
      </c>
      <c r="E670" s="2">
        <v>0</v>
      </c>
      <c r="F670" s="2">
        <v>0.67320000000000002</v>
      </c>
      <c r="G670" s="2">
        <v>0.68167144000000002</v>
      </c>
      <c r="H670" s="2">
        <v>0.68179999999999996</v>
      </c>
      <c r="I670" s="3">
        <v>45299.053576388891</v>
      </c>
      <c r="J670" s="3">
        <v>45299.864004629628</v>
      </c>
      <c r="K670" s="4">
        <v>1.277480689E-2</v>
      </c>
      <c r="L670" s="4">
        <v>-0.1042780749</v>
      </c>
      <c r="M670" s="5">
        <f>IF(C670="SHORT", (F670 - H670) / F670, (H670 - F670) / F670)</f>
        <v>1.2774806892453864E-2</v>
      </c>
    </row>
    <row r="671" spans="1:13" x14ac:dyDescent="0.35">
      <c r="A671" s="1" t="s">
        <v>26</v>
      </c>
      <c r="B671" s="2">
        <v>5.13E-3</v>
      </c>
      <c r="C671" s="1" t="s">
        <v>1</v>
      </c>
      <c r="D671" s="1" t="s">
        <v>9</v>
      </c>
      <c r="E671" s="2">
        <v>0</v>
      </c>
      <c r="F671" s="2">
        <v>5.0600000000000003E-3</v>
      </c>
      <c r="G671" s="2">
        <v>5.1297299999999999E-3</v>
      </c>
      <c r="H671" s="2">
        <v>5.13E-3</v>
      </c>
      <c r="I671" s="3">
        <v>45299.053576388891</v>
      </c>
      <c r="J671" s="3">
        <v>45300.080069444448</v>
      </c>
      <c r="K671" s="4">
        <v>1.383399209E-2</v>
      </c>
      <c r="L671" s="4">
        <v>-0.10790513829999999</v>
      </c>
      <c r="M671" s="5">
        <f>IF(C671="SHORT", (F671 - H671) / F671, (H671 - F671) / F671)</f>
        <v>1.383399209486161E-2</v>
      </c>
    </row>
    <row r="672" spans="1:13" x14ac:dyDescent="0.35">
      <c r="A672" s="1" t="s">
        <v>69</v>
      </c>
      <c r="B672" s="2">
        <v>822.9</v>
      </c>
      <c r="C672" s="1" t="s">
        <v>1</v>
      </c>
      <c r="D672" s="1" t="s">
        <v>9</v>
      </c>
      <c r="E672" s="2">
        <v>0</v>
      </c>
      <c r="F672" s="2">
        <v>814</v>
      </c>
      <c r="G672" s="2">
        <v>822.64432420000003</v>
      </c>
      <c r="H672" s="2">
        <v>822.9</v>
      </c>
      <c r="I672" s="3">
        <v>45299.053761574076</v>
      </c>
      <c r="J672" s="3">
        <v>45299.869085648148</v>
      </c>
      <c r="K672" s="4">
        <v>1.093366093E-2</v>
      </c>
      <c r="L672" s="4">
        <v>-7.4938574940000002E-2</v>
      </c>
      <c r="M672" s="5">
        <f>IF(C672="SHORT", (F672 - H672) / F672, (H672 - F672) / F672)</f>
        <v>1.0933660933660905E-2</v>
      </c>
    </row>
    <row r="673" spans="1:13" x14ac:dyDescent="0.35">
      <c r="A673" s="1" t="s">
        <v>54</v>
      </c>
      <c r="B673" s="2">
        <v>0.42030000000000001</v>
      </c>
      <c r="C673" s="1" t="s">
        <v>1</v>
      </c>
      <c r="D673" s="1" t="s">
        <v>9</v>
      </c>
      <c r="E673" s="2">
        <v>0</v>
      </c>
      <c r="F673" s="2">
        <v>0.41570000000000001</v>
      </c>
      <c r="G673" s="2">
        <v>0.42027947999999998</v>
      </c>
      <c r="H673" s="2">
        <v>0.42030000000000001</v>
      </c>
      <c r="I673" s="3">
        <v>45299.053761574076</v>
      </c>
      <c r="J673" s="3">
        <v>45300.128680555557</v>
      </c>
      <c r="K673" s="4">
        <v>1.1065672360000001E-2</v>
      </c>
      <c r="L673" s="4">
        <v>-8.2030310319999994E-2</v>
      </c>
      <c r="M673" s="5">
        <f>IF(C673="SHORT", (F673 - H673) / F673, (H673 - F673) / F673)</f>
        <v>1.1065672359874892E-2</v>
      </c>
    </row>
    <row r="674" spans="1:13" x14ac:dyDescent="0.35">
      <c r="A674" s="1" t="s">
        <v>147</v>
      </c>
      <c r="B674" s="2">
        <v>1.488</v>
      </c>
      <c r="C674" s="1" t="s">
        <v>1</v>
      </c>
      <c r="D674" s="1" t="s">
        <v>9</v>
      </c>
      <c r="E674" s="2">
        <v>0</v>
      </c>
      <c r="F674" s="2">
        <v>1.4726999999999999</v>
      </c>
      <c r="G674" s="2">
        <v>1.4876880100000001</v>
      </c>
      <c r="H674" s="2">
        <v>1.488</v>
      </c>
      <c r="I674" s="3">
        <v>45299.053935185184</v>
      </c>
      <c r="J674" s="3">
        <v>45299.891608796293</v>
      </c>
      <c r="K674" s="4">
        <v>1.038908128E-2</v>
      </c>
      <c r="L674" s="4">
        <v>-9.2618999120000003E-2</v>
      </c>
      <c r="M674" s="5">
        <f>IF(C674="SHORT", (F674 - H674) / F674, (H674 - F674) / F674)</f>
        <v>1.0389081279283013E-2</v>
      </c>
    </row>
    <row r="675" spans="1:13" x14ac:dyDescent="0.35">
      <c r="A675" s="1" t="s">
        <v>192</v>
      </c>
      <c r="B675" s="2">
        <v>7.6560000000000003E-2</v>
      </c>
      <c r="C675" s="1" t="s">
        <v>1</v>
      </c>
      <c r="D675" s="1" t="s">
        <v>9</v>
      </c>
      <c r="E675" s="2">
        <v>0</v>
      </c>
      <c r="F675" s="2">
        <v>7.5770000000000004E-2</v>
      </c>
      <c r="G675" s="2">
        <v>7.6553339999999998E-2</v>
      </c>
      <c r="H675" s="2">
        <v>7.6560000000000003E-2</v>
      </c>
      <c r="I675" s="3">
        <v>45299.053935185184</v>
      </c>
      <c r="J675" s="3">
        <v>45299.587685185186</v>
      </c>
      <c r="K675" s="4">
        <v>1.042629009E-2</v>
      </c>
      <c r="L675" s="4">
        <v>-8.1430645369999999E-2</v>
      </c>
      <c r="M675" s="5">
        <f>IF(C675="SHORT", (F675 - H675) / F675, (H675 - F675) / F675)</f>
        <v>1.0426290088425485E-2</v>
      </c>
    </row>
    <row r="676" spans="1:13" x14ac:dyDescent="0.35">
      <c r="A676" s="1" t="s">
        <v>71</v>
      </c>
      <c r="B676" s="2">
        <v>5.1669999999999997E-3</v>
      </c>
      <c r="C676" s="1" t="s">
        <v>1</v>
      </c>
      <c r="D676" s="1" t="s">
        <v>10</v>
      </c>
      <c r="E676" s="2">
        <v>0</v>
      </c>
      <c r="F676" s="2">
        <v>5.1130000000000004E-3</v>
      </c>
      <c r="G676" s="2">
        <v>5.1655499999999997E-3</v>
      </c>
      <c r="H676" s="2">
        <v>5.1669999999999997E-3</v>
      </c>
      <c r="I676" s="3">
        <v>45299.053935185184</v>
      </c>
      <c r="J676" s="3">
        <v>45299.569814814815</v>
      </c>
      <c r="K676" s="4">
        <v>1.0561314299999999E-2</v>
      </c>
      <c r="L676" s="4">
        <v>-8.9184431839999995E-2</v>
      </c>
      <c r="M676" s="5">
        <f>IF(C676="SHORT", (F676 - H676) / F676, (H676 - F676) / F676)</f>
        <v>1.0561314296890154E-2</v>
      </c>
    </row>
    <row r="677" spans="1:13" x14ac:dyDescent="0.35">
      <c r="A677" s="1" t="s">
        <v>177</v>
      </c>
      <c r="B677" s="2">
        <v>1.521E-3</v>
      </c>
      <c r="C677" s="1" t="s">
        <v>1</v>
      </c>
      <c r="D677" s="1" t="s">
        <v>11</v>
      </c>
      <c r="E677" s="2">
        <v>1</v>
      </c>
      <c r="F677" s="2">
        <v>1.505E-3</v>
      </c>
      <c r="G677" s="2">
        <v>1.5202200000000001E-3</v>
      </c>
      <c r="H677" s="2">
        <v>1.521E-3</v>
      </c>
      <c r="I677" s="3">
        <v>45299.053935185184</v>
      </c>
      <c r="J677" s="3">
        <v>45299.623692129629</v>
      </c>
      <c r="K677" s="4">
        <v>1.063122924E-2</v>
      </c>
      <c r="L677" s="4">
        <v>-9.3023255809999997E-2</v>
      </c>
      <c r="M677" s="5">
        <f>IF(C677="SHORT", (F677 - H677) / F677, (H677 - F677) / F677)</f>
        <v>1.0631229235880368E-2</v>
      </c>
    </row>
    <row r="678" spans="1:13" x14ac:dyDescent="0.35">
      <c r="A678" s="1" t="s">
        <v>229</v>
      </c>
      <c r="B678" s="2">
        <v>0.57769999999999999</v>
      </c>
      <c r="C678" s="1" t="s">
        <v>1</v>
      </c>
      <c r="D678" s="1" t="s">
        <v>10</v>
      </c>
      <c r="E678" s="2">
        <v>0</v>
      </c>
      <c r="F678" s="2">
        <v>0.57150000000000001</v>
      </c>
      <c r="G678" s="2">
        <v>0.57749826999999998</v>
      </c>
      <c r="H678" s="2">
        <v>0.57769999999999999</v>
      </c>
      <c r="I678" s="3">
        <v>45299.053935185184</v>
      </c>
      <c r="J678" s="3">
        <v>45299.664004629631</v>
      </c>
      <c r="K678" s="4">
        <v>1.084864392E-2</v>
      </c>
      <c r="L678" s="4">
        <v>-0.1079615048</v>
      </c>
      <c r="M678" s="5">
        <f>IF(C678="SHORT", (F678 - H678) / F678, (H678 - F678) / F678)</f>
        <v>1.0848643919510032E-2</v>
      </c>
    </row>
    <row r="679" spans="1:13" x14ac:dyDescent="0.35">
      <c r="A679" s="1" t="s">
        <v>26</v>
      </c>
      <c r="B679" s="2">
        <v>5.1110000000000001E-3</v>
      </c>
      <c r="C679" s="1" t="s">
        <v>1</v>
      </c>
      <c r="D679" s="1" t="s">
        <v>10</v>
      </c>
      <c r="E679" s="2">
        <v>0</v>
      </c>
      <c r="F679" s="2">
        <v>5.0549999999999996E-3</v>
      </c>
      <c r="G679" s="2">
        <v>5.1103099999999999E-3</v>
      </c>
      <c r="H679" s="2">
        <v>5.1110000000000001E-3</v>
      </c>
      <c r="I679" s="3">
        <v>45299.053935185184</v>
      </c>
      <c r="J679" s="3">
        <v>45299.939201388886</v>
      </c>
      <c r="K679" s="4">
        <v>1.1078140449999999E-2</v>
      </c>
      <c r="L679" s="4">
        <v>-0.1070227498</v>
      </c>
      <c r="M679" s="5">
        <f>IF(C679="SHORT", (F679 - H679) / F679, (H679 - F679) / F679)</f>
        <v>1.1078140454995153E-2</v>
      </c>
    </row>
    <row r="680" spans="1:13" x14ac:dyDescent="0.35">
      <c r="A680" s="1" t="s">
        <v>146</v>
      </c>
      <c r="B680" s="2">
        <v>0.42870000000000003</v>
      </c>
      <c r="C680" s="1" t="s">
        <v>1</v>
      </c>
      <c r="D680" s="1" t="s">
        <v>9</v>
      </c>
      <c r="E680" s="2">
        <v>0</v>
      </c>
      <c r="F680" s="2">
        <v>0.42399999999999999</v>
      </c>
      <c r="G680" s="2">
        <v>0.42866815000000003</v>
      </c>
      <c r="H680" s="2">
        <v>0.42870000000000003</v>
      </c>
      <c r="I680" s="3">
        <v>45299.053935185184</v>
      </c>
      <c r="J680" s="3">
        <v>45299.939050925925</v>
      </c>
      <c r="K680" s="4">
        <v>1.108490566E-2</v>
      </c>
      <c r="L680" s="4">
        <v>-0.10330188680000001</v>
      </c>
      <c r="M680" s="5">
        <f>IF(C680="SHORT", (F680 - H680) / F680, (H680 - F680) / F680)</f>
        <v>1.1084905660377448E-2</v>
      </c>
    </row>
    <row r="681" spans="1:13" x14ac:dyDescent="0.35">
      <c r="A681" s="1" t="s">
        <v>124</v>
      </c>
      <c r="B681" s="2">
        <v>38.6</v>
      </c>
      <c r="C681" s="1" t="s">
        <v>1</v>
      </c>
      <c r="D681" s="1" t="s">
        <v>10</v>
      </c>
      <c r="E681" s="2">
        <v>0</v>
      </c>
      <c r="F681" s="2">
        <v>38.17</v>
      </c>
      <c r="G681" s="2">
        <v>38.595572269999998</v>
      </c>
      <c r="H681" s="2">
        <v>38.6</v>
      </c>
      <c r="I681" s="3">
        <v>45299.053935185184</v>
      </c>
      <c r="J681" s="3">
        <v>45299.528877314813</v>
      </c>
      <c r="K681" s="4">
        <v>1.126539167E-2</v>
      </c>
      <c r="L681" s="4">
        <v>-8.6193345559999995E-2</v>
      </c>
      <c r="M681" s="5">
        <f>IF(C681="SHORT", (F681 - H681) / F681, (H681 - F681) / F681)</f>
        <v>1.1265391668849874E-2</v>
      </c>
    </row>
    <row r="682" spans="1:13" x14ac:dyDescent="0.35">
      <c r="A682" s="1" t="s">
        <v>75</v>
      </c>
      <c r="B682" s="2">
        <v>0.3155</v>
      </c>
      <c r="C682" s="1" t="s">
        <v>1</v>
      </c>
      <c r="D682" s="1" t="s">
        <v>10</v>
      </c>
      <c r="E682" s="2">
        <v>0</v>
      </c>
      <c r="F682" s="2">
        <v>0.31190000000000001</v>
      </c>
      <c r="G682" s="2">
        <v>0.31508507000000002</v>
      </c>
      <c r="H682" s="2">
        <v>0.3155</v>
      </c>
      <c r="I682" s="3">
        <v>45299.053935185184</v>
      </c>
      <c r="J682" s="3">
        <v>45299.86917824074</v>
      </c>
      <c r="K682" s="4">
        <v>1.154216095E-2</v>
      </c>
      <c r="L682" s="4">
        <v>-9.0734209679999997E-2</v>
      </c>
      <c r="M682" s="5">
        <f>IF(C682="SHORT", (F682 - H682) / F682, (H682 - F682) / F682)</f>
        <v>1.1542160949022096E-2</v>
      </c>
    </row>
    <row r="683" spans="1:13" x14ac:dyDescent="0.35">
      <c r="A683" s="1" t="s">
        <v>117</v>
      </c>
      <c r="B683" s="2">
        <v>2.5169999999999999</v>
      </c>
      <c r="C683" s="1" t="s">
        <v>1</v>
      </c>
      <c r="D683" s="1" t="s">
        <v>10</v>
      </c>
      <c r="E683" s="2">
        <v>0</v>
      </c>
      <c r="F683" s="2">
        <v>2.488</v>
      </c>
      <c r="G683" s="2">
        <v>2.5162306299999999</v>
      </c>
      <c r="H683" s="2">
        <v>2.5169999999999999</v>
      </c>
      <c r="I683" s="3">
        <v>45299.053935185184</v>
      </c>
      <c r="J683" s="3">
        <v>45299.864004629628</v>
      </c>
      <c r="K683" s="4">
        <v>1.165594855E-2</v>
      </c>
      <c r="L683" s="4">
        <v>-8.3601286169999997E-2</v>
      </c>
      <c r="M683" s="5">
        <f>IF(C683="SHORT", (F683 - H683) / F683, (H683 - F683) / F683)</f>
        <v>1.1655948553054627E-2</v>
      </c>
    </row>
    <row r="684" spans="1:13" x14ac:dyDescent="0.35">
      <c r="A684" s="1" t="s">
        <v>206</v>
      </c>
      <c r="B684" s="2">
        <v>5.6309999999999999E-2</v>
      </c>
      <c r="C684" s="1" t="s">
        <v>1</v>
      </c>
      <c r="D684" s="1" t="s">
        <v>10</v>
      </c>
      <c r="E684" s="2">
        <v>0</v>
      </c>
      <c r="F684" s="2">
        <v>5.5660000000000001E-2</v>
      </c>
      <c r="G684" s="2">
        <v>5.625177E-2</v>
      </c>
      <c r="H684" s="2">
        <v>5.6309999999999999E-2</v>
      </c>
      <c r="I684" s="3">
        <v>45299.053935185184</v>
      </c>
      <c r="J684" s="3">
        <v>45299.778935185182</v>
      </c>
      <c r="K684" s="4">
        <v>1.167804527E-2</v>
      </c>
      <c r="L684" s="4">
        <v>-9.8993891479999999E-2</v>
      </c>
      <c r="M684" s="5">
        <f>IF(C684="SHORT", (F684 - H684) / F684, (H684 - F684) / F684)</f>
        <v>1.167804527488318E-2</v>
      </c>
    </row>
    <row r="685" spans="1:13" x14ac:dyDescent="0.35">
      <c r="A685" s="1" t="s">
        <v>120</v>
      </c>
      <c r="B685" s="2">
        <v>9.0789999999999996E-2</v>
      </c>
      <c r="C685" s="1" t="s">
        <v>1</v>
      </c>
      <c r="D685" s="1" t="s">
        <v>9</v>
      </c>
      <c r="E685" s="2">
        <v>0</v>
      </c>
      <c r="F685" s="2">
        <v>8.974E-2</v>
      </c>
      <c r="G685" s="2">
        <v>9.0671829999999995E-2</v>
      </c>
      <c r="H685" s="2">
        <v>9.0789999999999996E-2</v>
      </c>
      <c r="I685" s="3">
        <v>45299.053935185184</v>
      </c>
      <c r="J685" s="3">
        <v>45299.687465277777</v>
      </c>
      <c r="K685" s="4">
        <v>1.170046802E-2</v>
      </c>
      <c r="L685" s="4">
        <v>-8.5469133050000007E-2</v>
      </c>
      <c r="M685" s="5">
        <f>IF(C685="SHORT", (F685 - H685) / F685, (H685 - F685) / F685)</f>
        <v>1.1700468018720697E-2</v>
      </c>
    </row>
    <row r="686" spans="1:13" x14ac:dyDescent="0.35">
      <c r="A686" s="1" t="s">
        <v>93</v>
      </c>
      <c r="B686" s="2">
        <v>0.50519999999999998</v>
      </c>
      <c r="C686" s="1" t="s">
        <v>1</v>
      </c>
      <c r="D686" s="1" t="s">
        <v>9</v>
      </c>
      <c r="E686" s="2">
        <v>0</v>
      </c>
      <c r="F686" s="2">
        <v>0.49930000000000002</v>
      </c>
      <c r="G686" s="2">
        <v>0.50502667000000001</v>
      </c>
      <c r="H686" s="2">
        <v>0.50519999999999998</v>
      </c>
      <c r="I686" s="3">
        <v>45299.053935185184</v>
      </c>
      <c r="J686" s="3">
        <v>45299.630601851852</v>
      </c>
      <c r="K686" s="4">
        <v>1.181654316E-2</v>
      </c>
      <c r="L686" s="4">
        <v>-6.9697576610000006E-2</v>
      </c>
      <c r="M686" s="5">
        <f>IF(C686="SHORT", (F686 - H686) / F686, (H686 - F686) / F686)</f>
        <v>1.1816543160424516E-2</v>
      </c>
    </row>
    <row r="687" spans="1:13" x14ac:dyDescent="0.35">
      <c r="A687" s="1" t="s">
        <v>97</v>
      </c>
      <c r="B687" s="2">
        <v>0.68189999999999995</v>
      </c>
      <c r="C687" s="1" t="s">
        <v>1</v>
      </c>
      <c r="D687" s="1" t="s">
        <v>11</v>
      </c>
      <c r="E687" s="2">
        <v>1</v>
      </c>
      <c r="F687" s="2">
        <v>0.67379999999999995</v>
      </c>
      <c r="G687" s="2">
        <v>0.68142290000000005</v>
      </c>
      <c r="H687" s="2">
        <v>0.68189999999999995</v>
      </c>
      <c r="I687" s="3">
        <v>45299.053935185184</v>
      </c>
      <c r="J687" s="3">
        <v>45299.693738425929</v>
      </c>
      <c r="K687" s="4">
        <v>1.2021371330000001E-2</v>
      </c>
      <c r="L687" s="4">
        <v>-8.9937666959999996E-2</v>
      </c>
      <c r="M687" s="5">
        <f>IF(C687="SHORT", (F687 - H687) / F687, (H687 - F687) / F687)</f>
        <v>1.20213713268032E-2</v>
      </c>
    </row>
    <row r="688" spans="1:13" x14ac:dyDescent="0.35">
      <c r="A688" s="1" t="s">
        <v>67</v>
      </c>
      <c r="B688" s="2">
        <v>21.66</v>
      </c>
      <c r="C688" s="1" t="s">
        <v>1</v>
      </c>
      <c r="D688" s="1" t="s">
        <v>10</v>
      </c>
      <c r="E688" s="2">
        <v>0</v>
      </c>
      <c r="F688" s="2">
        <v>21.32</v>
      </c>
      <c r="G688" s="2">
        <v>21.563550530000001</v>
      </c>
      <c r="H688" s="2">
        <v>21.66</v>
      </c>
      <c r="I688" s="3">
        <v>45299.053935185184</v>
      </c>
      <c r="J688" s="3">
        <v>45301.879918981482</v>
      </c>
      <c r="K688" s="4">
        <v>1.594746717E-2</v>
      </c>
      <c r="L688" s="4">
        <v>-0.1862101313</v>
      </c>
      <c r="M688" s="5">
        <f>IF(C688="SHORT", (F688 - H688) / F688, (H688 - F688) / F688)</f>
        <v>1.5947467166979354E-2</v>
      </c>
    </row>
    <row r="689" spans="1:13" x14ac:dyDescent="0.35">
      <c r="A689" s="1" t="s">
        <v>142</v>
      </c>
      <c r="B689" s="2">
        <v>0.2399</v>
      </c>
      <c r="C689" s="1" t="s">
        <v>1</v>
      </c>
      <c r="D689" s="1" t="s">
        <v>9</v>
      </c>
      <c r="E689" s="2">
        <v>0</v>
      </c>
      <c r="F689" s="2">
        <v>0.23730000000000001</v>
      </c>
      <c r="G689" s="2">
        <v>0.23988369000000001</v>
      </c>
      <c r="H689" s="2">
        <v>0.2399</v>
      </c>
      <c r="I689" s="3">
        <v>45299.054074074076</v>
      </c>
      <c r="J689" s="3">
        <v>45300.059004629627</v>
      </c>
      <c r="K689" s="4">
        <v>1.095659503E-2</v>
      </c>
      <c r="L689" s="4">
        <v>-0.1108301728</v>
      </c>
      <c r="M689" s="5">
        <f>IF(C689="SHORT", (F689 - H689) / F689, (H689 - F689) / F689)</f>
        <v>1.095659502739145E-2</v>
      </c>
    </row>
    <row r="690" spans="1:13" x14ac:dyDescent="0.35">
      <c r="A690" s="1" t="s">
        <v>48</v>
      </c>
      <c r="B690" s="2">
        <v>0.2838</v>
      </c>
      <c r="C690" s="1" t="s">
        <v>1</v>
      </c>
      <c r="D690" s="1" t="s">
        <v>10</v>
      </c>
      <c r="E690" s="2">
        <v>0</v>
      </c>
      <c r="F690" s="2">
        <v>0.28070000000000001</v>
      </c>
      <c r="G690" s="2">
        <v>0.28352629000000001</v>
      </c>
      <c r="H690" s="2">
        <v>0.2838</v>
      </c>
      <c r="I690" s="3">
        <v>45299.054074074076</v>
      </c>
      <c r="J690" s="3">
        <v>45299.779918981483</v>
      </c>
      <c r="K690" s="4">
        <v>1.104381902E-2</v>
      </c>
      <c r="L690" s="4">
        <v>-7.4100463130000002E-2</v>
      </c>
      <c r="M690" s="5">
        <f>IF(C690="SHORT", (F690 - H690) / F690, (H690 - F690) / F690)</f>
        <v>1.1043819023868869E-2</v>
      </c>
    </row>
    <row r="691" spans="1:13" x14ac:dyDescent="0.35">
      <c r="A691" s="1" t="s">
        <v>230</v>
      </c>
      <c r="B691" s="2">
        <v>31.71</v>
      </c>
      <c r="C691" s="1" t="s">
        <v>1</v>
      </c>
      <c r="D691" s="1" t="s">
        <v>10</v>
      </c>
      <c r="E691" s="2">
        <v>0</v>
      </c>
      <c r="F691" s="2">
        <v>31.32</v>
      </c>
      <c r="G691" s="2">
        <v>31.701663799999999</v>
      </c>
      <c r="H691" s="2">
        <v>31.71</v>
      </c>
      <c r="I691" s="3">
        <v>45299.054074074076</v>
      </c>
      <c r="J691" s="3">
        <v>45299.629143518519</v>
      </c>
      <c r="K691" s="4">
        <v>1.2452107279999999E-2</v>
      </c>
      <c r="L691" s="4">
        <v>-0.10855683269999999</v>
      </c>
      <c r="M691" s="5">
        <f>IF(C691="SHORT", (F691 - H691) / F691, (H691 - F691) / F691)</f>
        <v>1.2452107279693505E-2</v>
      </c>
    </row>
    <row r="692" spans="1:13" x14ac:dyDescent="0.35">
      <c r="A692" s="1" t="s">
        <v>74</v>
      </c>
      <c r="B692" s="2">
        <v>27.62</v>
      </c>
      <c r="C692" s="1" t="s">
        <v>1</v>
      </c>
      <c r="D692" s="1" t="s">
        <v>9</v>
      </c>
      <c r="E692" s="2">
        <v>0</v>
      </c>
      <c r="F692" s="2">
        <v>27.28</v>
      </c>
      <c r="G692" s="2">
        <v>27.611852639999999</v>
      </c>
      <c r="H692" s="2">
        <v>27.62</v>
      </c>
      <c r="I692" s="3">
        <v>45299.054074074076</v>
      </c>
      <c r="J692" s="3">
        <v>45299.779710648145</v>
      </c>
      <c r="K692" s="4">
        <v>1.246334311E-2</v>
      </c>
      <c r="L692" s="4">
        <v>-7.4780058649999995E-2</v>
      </c>
      <c r="M692" s="5">
        <f>IF(C692="SHORT", (F692 - H692) / F692, (H692 - F692) / F692)</f>
        <v>1.2463343108504393E-2</v>
      </c>
    </row>
    <row r="693" spans="1:13" x14ac:dyDescent="0.35">
      <c r="A693" s="1" t="s">
        <v>48</v>
      </c>
      <c r="B693" s="2">
        <v>0.28489999999999999</v>
      </c>
      <c r="C693" s="1" t="s">
        <v>1</v>
      </c>
      <c r="D693" s="1" t="s">
        <v>9</v>
      </c>
      <c r="E693" s="2">
        <v>0</v>
      </c>
      <c r="F693" s="2">
        <v>0.28070000000000001</v>
      </c>
      <c r="G693" s="2">
        <v>0.28486261000000002</v>
      </c>
      <c r="H693" s="2">
        <v>0.28489999999999999</v>
      </c>
      <c r="I693" s="3">
        <v>45299.054074074076</v>
      </c>
      <c r="J693" s="3">
        <v>45299.895381944443</v>
      </c>
      <c r="K693" s="4">
        <v>1.4962593519999999E-2</v>
      </c>
      <c r="L693" s="4">
        <v>-7.4100463130000002E-2</v>
      </c>
      <c r="M693" s="5">
        <f>IF(C693="SHORT", (F693 - H693) / F693, (H693 - F693) / F693)</f>
        <v>1.496259351620941E-2</v>
      </c>
    </row>
    <row r="694" spans="1:13" x14ac:dyDescent="0.35">
      <c r="A694" s="1" t="s">
        <v>85</v>
      </c>
      <c r="B694" s="2">
        <v>4.1180000000000003</v>
      </c>
      <c r="C694" s="1" t="s">
        <v>1</v>
      </c>
      <c r="D694" s="1" t="s">
        <v>10</v>
      </c>
      <c r="E694" s="2">
        <v>0</v>
      </c>
      <c r="F694" s="2">
        <v>4.0469999999999997</v>
      </c>
      <c r="G694" s="2">
        <v>4.1164179499999998</v>
      </c>
      <c r="H694" s="2">
        <v>4.1180000000000003</v>
      </c>
      <c r="I694" s="3">
        <v>45299.054074074076</v>
      </c>
      <c r="J694" s="3">
        <v>45303.36010416667</v>
      </c>
      <c r="K694" s="4">
        <v>1.754385965E-2</v>
      </c>
      <c r="L694" s="4">
        <v>-0.1793921423</v>
      </c>
      <c r="M694" s="5">
        <f>IF(C694="SHORT", (F694 - H694) / F694, (H694 - F694) / F694)</f>
        <v>1.7543859649122962E-2</v>
      </c>
    </row>
    <row r="695" spans="1:13" x14ac:dyDescent="0.35">
      <c r="A695" s="1" t="s">
        <v>223</v>
      </c>
      <c r="B695" s="2">
        <v>2.869E-3</v>
      </c>
      <c r="C695" s="1" t="s">
        <v>1</v>
      </c>
      <c r="D695" s="1" t="s">
        <v>10</v>
      </c>
      <c r="E695" s="2">
        <v>0</v>
      </c>
      <c r="F695" s="2">
        <v>2.8389999999999999E-3</v>
      </c>
      <c r="G695" s="2">
        <v>2.8681800000000001E-3</v>
      </c>
      <c r="H695" s="2">
        <v>2.869E-3</v>
      </c>
      <c r="I695" s="3">
        <v>45299.0547337963</v>
      </c>
      <c r="J695" s="3">
        <v>45299.667326388888</v>
      </c>
      <c r="K695" s="4">
        <v>1.0567101089999999E-2</v>
      </c>
      <c r="L695" s="4">
        <v>-8.700246566E-2</v>
      </c>
      <c r="M695" s="5">
        <f>IF(C695="SHORT", (F695 - H695) / F695, (H695 - F695) / F695)</f>
        <v>1.0567101091933807E-2</v>
      </c>
    </row>
    <row r="696" spans="1:13" x14ac:dyDescent="0.35">
      <c r="A696" s="1" t="s">
        <v>123</v>
      </c>
      <c r="B696" s="2">
        <v>1.3751</v>
      </c>
      <c r="C696" s="1" t="s">
        <v>1</v>
      </c>
      <c r="D696" s="1" t="s">
        <v>10</v>
      </c>
      <c r="E696" s="2">
        <v>0</v>
      </c>
      <c r="F696" s="2">
        <v>1.3601000000000001</v>
      </c>
      <c r="G696" s="2">
        <v>1.3749254500000001</v>
      </c>
      <c r="H696" s="2">
        <v>1.3751</v>
      </c>
      <c r="I696" s="3">
        <v>45299.0547337963</v>
      </c>
      <c r="J696" s="3">
        <v>45299.674560185187</v>
      </c>
      <c r="K696" s="4">
        <v>1.102860084E-2</v>
      </c>
      <c r="L696" s="4">
        <v>-8.8890522759999993E-2</v>
      </c>
      <c r="M696" s="5">
        <f>IF(C696="SHORT", (F696 - H696) / F696, (H696 - F696) / F696)</f>
        <v>1.1028600838173591E-2</v>
      </c>
    </row>
    <row r="697" spans="1:13" x14ac:dyDescent="0.35">
      <c r="A697" s="1" t="s">
        <v>101</v>
      </c>
      <c r="B697" s="2">
        <v>8.7240000000000009E-3</v>
      </c>
      <c r="C697" s="1" t="s">
        <v>1</v>
      </c>
      <c r="D697" s="1" t="s">
        <v>10</v>
      </c>
      <c r="E697" s="2">
        <v>0</v>
      </c>
      <c r="F697" s="2">
        <v>8.633E-3</v>
      </c>
      <c r="G697" s="2">
        <v>8.7234500000000006E-3</v>
      </c>
      <c r="H697" s="2">
        <v>8.7240000000000009E-3</v>
      </c>
      <c r="I697" s="3">
        <v>45299.054918981485</v>
      </c>
      <c r="J697" s="3">
        <v>45299.634745370371</v>
      </c>
      <c r="K697" s="4">
        <v>1.0540947530000001E-2</v>
      </c>
      <c r="L697" s="4">
        <v>-6.0928993399999999E-2</v>
      </c>
      <c r="M697" s="5">
        <f>IF(C697="SHORT", (F697 - H697) / F697, (H697 - F697) / F697)</f>
        <v>1.0540947526931634E-2</v>
      </c>
    </row>
    <row r="698" spans="1:13" x14ac:dyDescent="0.35">
      <c r="A698" s="1" t="s">
        <v>5</v>
      </c>
      <c r="B698" s="2">
        <v>5.6870000000000003</v>
      </c>
      <c r="C698" s="1" t="s">
        <v>1</v>
      </c>
      <c r="D698" s="1" t="s">
        <v>10</v>
      </c>
      <c r="E698" s="2">
        <v>0</v>
      </c>
      <c r="F698" s="2">
        <v>5.6269999999999998</v>
      </c>
      <c r="G698" s="2">
        <v>5.6862622199999997</v>
      </c>
      <c r="H698" s="2">
        <v>5.6870000000000003</v>
      </c>
      <c r="I698" s="3">
        <v>45299.054918981485</v>
      </c>
      <c r="J698" s="3">
        <v>45299.897187499999</v>
      </c>
      <c r="K698" s="4">
        <v>1.0662875420000001E-2</v>
      </c>
      <c r="L698" s="4">
        <v>-9.9342456019999997E-2</v>
      </c>
      <c r="M698" s="5">
        <f>IF(C698="SHORT", (F698 - H698) / F698, (H698 - F698) / F698)</f>
        <v>1.066287542207224E-2</v>
      </c>
    </row>
    <row r="699" spans="1:13" x14ac:dyDescent="0.35">
      <c r="A699" s="1" t="s">
        <v>213</v>
      </c>
      <c r="B699" s="2">
        <v>4.8829999999999998E-2</v>
      </c>
      <c r="C699" s="1" t="s">
        <v>1</v>
      </c>
      <c r="D699" s="1" t="s">
        <v>10</v>
      </c>
      <c r="E699" s="2">
        <v>0</v>
      </c>
      <c r="F699" s="2">
        <v>4.829E-2</v>
      </c>
      <c r="G699" s="2">
        <v>4.8824329999999999E-2</v>
      </c>
      <c r="H699" s="2">
        <v>4.8829999999999998E-2</v>
      </c>
      <c r="I699" s="3">
        <v>45299.054918981485</v>
      </c>
      <c r="J699" s="3">
        <v>45299.902546296296</v>
      </c>
      <c r="K699" s="4">
        <v>1.118243943E-2</v>
      </c>
      <c r="L699" s="4">
        <v>-9.5671981779999998E-2</v>
      </c>
      <c r="M699" s="5">
        <f>IF(C699="SHORT", (F699 - H699) / F699, (H699 - F699) / F699)</f>
        <v>1.1182439428453072E-2</v>
      </c>
    </row>
    <row r="700" spans="1:13" x14ac:dyDescent="0.35">
      <c r="A700" s="1" t="s">
        <v>207</v>
      </c>
      <c r="B700" s="2">
        <v>3.2949000000000002</v>
      </c>
      <c r="C700" s="1" t="s">
        <v>1</v>
      </c>
      <c r="D700" s="1" t="s">
        <v>10</v>
      </c>
      <c r="E700" s="2">
        <v>0</v>
      </c>
      <c r="F700" s="2">
        <v>3.2604000000000002</v>
      </c>
      <c r="G700" s="2">
        <v>3.2930998900000001</v>
      </c>
      <c r="H700" s="2">
        <v>3.2949000000000002</v>
      </c>
      <c r="I700" s="3">
        <v>45299.055162037039</v>
      </c>
      <c r="J700" s="3">
        <v>45299.727395833332</v>
      </c>
      <c r="K700" s="4">
        <v>1.0581523739999999E-2</v>
      </c>
      <c r="L700" s="4">
        <v>-0.1067967121</v>
      </c>
      <c r="M700" s="5">
        <f>IF(C700="SHORT", (F700 - H700) / F700, (H700 - F700) / F700)</f>
        <v>1.0581523739418468E-2</v>
      </c>
    </row>
    <row r="701" spans="1:13" x14ac:dyDescent="0.35">
      <c r="A701" s="1" t="s">
        <v>226</v>
      </c>
      <c r="B701" s="2">
        <v>1.1234000000000001E-3</v>
      </c>
      <c r="C701" s="1" t="s">
        <v>1</v>
      </c>
      <c r="D701" s="1" t="s">
        <v>10</v>
      </c>
      <c r="E701" s="2">
        <v>0</v>
      </c>
      <c r="F701" s="2">
        <v>1.1096000000000001E-3</v>
      </c>
      <c r="G701" s="2">
        <v>1.12308E-3</v>
      </c>
      <c r="H701" s="2">
        <v>1.1234000000000001E-3</v>
      </c>
      <c r="I701" s="3">
        <v>45299.055162037039</v>
      </c>
      <c r="J701" s="3">
        <v>45299.626956018517</v>
      </c>
      <c r="K701" s="4">
        <v>1.24369142E-2</v>
      </c>
      <c r="L701" s="4">
        <v>-6.9124008649999999E-2</v>
      </c>
      <c r="M701" s="5">
        <f>IF(C701="SHORT", (F701 - H701) / F701, (H701 - F701) / F701)</f>
        <v>1.2436914203316518E-2</v>
      </c>
    </row>
    <row r="702" spans="1:13" x14ac:dyDescent="0.35">
      <c r="A702" s="1" t="s">
        <v>126</v>
      </c>
      <c r="B702" s="2">
        <v>2.9069999999999999E-2</v>
      </c>
      <c r="C702" s="1" t="s">
        <v>1</v>
      </c>
      <c r="D702" s="1" t="s">
        <v>10</v>
      </c>
      <c r="E702" s="2">
        <v>0</v>
      </c>
      <c r="F702" s="2">
        <v>2.87E-2</v>
      </c>
      <c r="G702" s="2">
        <v>2.904675E-2</v>
      </c>
      <c r="H702" s="2">
        <v>2.9069999999999999E-2</v>
      </c>
      <c r="I702" s="3">
        <v>45299.055162037039</v>
      </c>
      <c r="J702" s="3">
        <v>45299.390150462961</v>
      </c>
      <c r="K702" s="4">
        <v>1.2891986059999999E-2</v>
      </c>
      <c r="L702" s="4">
        <v>-6.06271777E-2</v>
      </c>
      <c r="M702" s="5">
        <f>IF(C702="SHORT", (F702 - H702) / F702, (H702 - F702) / F702)</f>
        <v>1.2891986062717728E-2</v>
      </c>
    </row>
    <row r="703" spans="1:13" x14ac:dyDescent="0.35">
      <c r="A703" s="1" t="s">
        <v>144</v>
      </c>
      <c r="B703" s="2">
        <v>0.2974</v>
      </c>
      <c r="C703" s="1" t="s">
        <v>1</v>
      </c>
      <c r="D703" s="1" t="s">
        <v>10</v>
      </c>
      <c r="E703" s="2">
        <v>0</v>
      </c>
      <c r="F703" s="2">
        <v>0.29399999999999998</v>
      </c>
      <c r="G703" s="2">
        <v>0.29718995999999998</v>
      </c>
      <c r="H703" s="2">
        <v>0.2974</v>
      </c>
      <c r="I703" s="3">
        <v>45299.05572916667</v>
      </c>
      <c r="J703" s="3">
        <v>45299.779247685183</v>
      </c>
      <c r="K703" s="4">
        <v>1.1564625849999999E-2</v>
      </c>
      <c r="L703" s="4">
        <v>-9.6938775510000005E-2</v>
      </c>
      <c r="M703" s="5">
        <f>IF(C703="SHORT", (F703 - H703) / F703, (H703 - F703) / F703)</f>
        <v>1.1564625850340184E-2</v>
      </c>
    </row>
    <row r="704" spans="1:13" x14ac:dyDescent="0.35">
      <c r="A704" s="1" t="s">
        <v>38</v>
      </c>
      <c r="B704" s="2">
        <v>1.1369</v>
      </c>
      <c r="C704" s="1" t="s">
        <v>1</v>
      </c>
      <c r="D704" s="1" t="s">
        <v>10</v>
      </c>
      <c r="E704" s="2">
        <v>0</v>
      </c>
      <c r="F704" s="2">
        <v>1.1238999999999999</v>
      </c>
      <c r="G704" s="2">
        <v>1.13685931</v>
      </c>
      <c r="H704" s="2">
        <v>1.1369</v>
      </c>
      <c r="I704" s="3">
        <v>45299.056689814817</v>
      </c>
      <c r="J704" s="3">
        <v>45299.683692129627</v>
      </c>
      <c r="K704" s="4">
        <v>1.1566865379999999E-2</v>
      </c>
      <c r="L704" s="4">
        <v>-9.8941186939999995E-2</v>
      </c>
      <c r="M704" s="5">
        <f>IF(C704="SHORT", (F704 - H704) / F704, (H704 - F704) / F704)</f>
        <v>1.1566865379482271E-2</v>
      </c>
    </row>
    <row r="705" spans="1:13" x14ac:dyDescent="0.35">
      <c r="A705" s="1" t="s">
        <v>79</v>
      </c>
      <c r="B705" s="2">
        <v>7.6219999999999999</v>
      </c>
      <c r="C705" s="1" t="s">
        <v>1</v>
      </c>
      <c r="D705" s="1" t="s">
        <v>11</v>
      </c>
      <c r="E705" s="2">
        <v>1</v>
      </c>
      <c r="F705" s="2">
        <v>7.5330000000000004</v>
      </c>
      <c r="G705" s="2">
        <v>7.6127390699999999</v>
      </c>
      <c r="H705" s="2">
        <v>7.6219999999999999</v>
      </c>
      <c r="I705" s="3">
        <v>45299.056689814817</v>
      </c>
      <c r="J705" s="3">
        <v>45299.87636574074</v>
      </c>
      <c r="K705" s="4">
        <v>1.1814682070000001E-2</v>
      </c>
      <c r="L705" s="4">
        <v>-9.1464224080000003E-2</v>
      </c>
      <c r="M705" s="5">
        <f>IF(C705="SHORT", (F705 - H705) / F705, (H705 - F705) / F705)</f>
        <v>1.1814682065578059E-2</v>
      </c>
    </row>
    <row r="706" spans="1:13" x14ac:dyDescent="0.35">
      <c r="A706" s="1" t="s">
        <v>40</v>
      </c>
      <c r="B706" s="2">
        <v>0.6603</v>
      </c>
      <c r="C706" s="1" t="s">
        <v>1</v>
      </c>
      <c r="D706" s="1" t="s">
        <v>10</v>
      </c>
      <c r="E706" s="2">
        <v>0</v>
      </c>
      <c r="F706" s="2">
        <v>0.65229999999999999</v>
      </c>
      <c r="G706" s="2">
        <v>0.65964067999999998</v>
      </c>
      <c r="H706" s="2">
        <v>0.6603</v>
      </c>
      <c r="I706" s="3">
        <v>45299.056689814817</v>
      </c>
      <c r="J706" s="3">
        <v>45302.562002314815</v>
      </c>
      <c r="K706" s="4">
        <v>1.226429557E-2</v>
      </c>
      <c r="L706" s="4">
        <v>-0.12509581480000001</v>
      </c>
      <c r="M706" s="5">
        <f>IF(C706="SHORT", (F706 - H706) / F706, (H706 - F706) / F706)</f>
        <v>1.2264295569523237E-2</v>
      </c>
    </row>
    <row r="707" spans="1:13" x14ac:dyDescent="0.35">
      <c r="A707" s="1" t="s">
        <v>175</v>
      </c>
      <c r="B707" s="2">
        <v>0.23380000000000001</v>
      </c>
      <c r="C707" s="1" t="s">
        <v>1</v>
      </c>
      <c r="D707" s="1" t="s">
        <v>9</v>
      </c>
      <c r="E707" s="2">
        <v>0</v>
      </c>
      <c r="F707" s="2">
        <v>0.22950000000000001</v>
      </c>
      <c r="G707" s="2">
        <v>0.23237360000000001</v>
      </c>
      <c r="H707" s="2">
        <v>0.23380000000000001</v>
      </c>
      <c r="I707" s="3">
        <v>45299.057037037041</v>
      </c>
      <c r="J707" s="3">
        <v>45299.125671296293</v>
      </c>
      <c r="K707" s="4">
        <v>1.8736383440000001E-2</v>
      </c>
      <c r="L707" s="4">
        <v>-1.65577342E-2</v>
      </c>
      <c r="M707" s="5">
        <f>IF(C707="SHORT", (F707 - H707) / F707, (H707 - F707) / F707)</f>
        <v>1.8736383442265785E-2</v>
      </c>
    </row>
    <row r="708" spans="1:13" x14ac:dyDescent="0.35">
      <c r="A708" s="1" t="s">
        <v>197</v>
      </c>
      <c r="B708" s="2">
        <v>0.51390000000000002</v>
      </c>
      <c r="C708" s="1" t="s">
        <v>1</v>
      </c>
      <c r="D708" s="1" t="s">
        <v>9</v>
      </c>
      <c r="E708" s="2">
        <v>0</v>
      </c>
      <c r="F708" s="2">
        <v>0.50739999999999996</v>
      </c>
      <c r="G708" s="2">
        <v>0.51320184000000002</v>
      </c>
      <c r="H708" s="2">
        <v>0.51390000000000002</v>
      </c>
      <c r="I708" s="3">
        <v>45299.057245370372</v>
      </c>
      <c r="J708" s="3">
        <v>45299.622037037036</v>
      </c>
      <c r="K708" s="4">
        <v>1.2810405990000001E-2</v>
      </c>
      <c r="L708" s="4">
        <v>-5.6562869529999997E-2</v>
      </c>
      <c r="M708" s="5">
        <f>IF(C708="SHORT", (F708 - H708) / F708, (H708 - F708) / F708)</f>
        <v>1.2810405991328462E-2</v>
      </c>
    </row>
    <row r="709" spans="1:13" x14ac:dyDescent="0.35">
      <c r="A709" s="1" t="s">
        <v>33</v>
      </c>
      <c r="B709" s="2">
        <v>1.3580000000000001</v>
      </c>
      <c r="C709" s="1" t="s">
        <v>1</v>
      </c>
      <c r="D709" s="1" t="s">
        <v>10</v>
      </c>
      <c r="E709" s="2">
        <v>0</v>
      </c>
      <c r="F709" s="2">
        <v>1.3420000000000001</v>
      </c>
      <c r="G709" s="2">
        <v>1.35761705</v>
      </c>
      <c r="H709" s="2">
        <v>1.3580000000000001</v>
      </c>
      <c r="I709" s="3">
        <v>45299.057372685187</v>
      </c>
      <c r="J709" s="3">
        <v>45299.633217592593</v>
      </c>
      <c r="K709" s="4">
        <v>1.1922503730000001E-2</v>
      </c>
      <c r="L709" s="4">
        <v>-9.1654247389999999E-2</v>
      </c>
      <c r="M709" s="5">
        <f>IF(C709="SHORT", (F709 - H709) / F709, (H709 - F709) / F709)</f>
        <v>1.1922503725782425E-2</v>
      </c>
    </row>
    <row r="710" spans="1:13" x14ac:dyDescent="0.35">
      <c r="A710" s="1" t="s">
        <v>80</v>
      </c>
      <c r="B710" s="2">
        <v>2.4590000000000001E-2</v>
      </c>
      <c r="C710" s="1" t="s">
        <v>1</v>
      </c>
      <c r="D710" s="1" t="s">
        <v>11</v>
      </c>
      <c r="E710" s="2">
        <v>1</v>
      </c>
      <c r="F710" s="2">
        <v>2.4279999999999999E-2</v>
      </c>
      <c r="G710" s="2">
        <v>2.4589920000000001E-2</v>
      </c>
      <c r="H710" s="2">
        <v>2.4590000000000001E-2</v>
      </c>
      <c r="I710" s="3">
        <v>45299.057372685187</v>
      </c>
      <c r="J710" s="3">
        <v>45299.730243055557</v>
      </c>
      <c r="K710" s="4">
        <v>1.276771005E-2</v>
      </c>
      <c r="L710" s="4">
        <v>-8.9373970349999998E-2</v>
      </c>
      <c r="M710" s="5">
        <f>IF(C710="SHORT", (F710 - H710) / F710, (H710 - F710) / F710)</f>
        <v>1.2767710049423446E-2</v>
      </c>
    </row>
    <row r="711" spans="1:13" x14ac:dyDescent="0.35">
      <c r="A711" s="1" t="s">
        <v>37</v>
      </c>
      <c r="B711" s="2">
        <v>0.71889999999999998</v>
      </c>
      <c r="C711" s="1" t="s">
        <v>1</v>
      </c>
      <c r="D711" s="1" t="s">
        <v>10</v>
      </c>
      <c r="E711" s="2">
        <v>0</v>
      </c>
      <c r="F711" s="2">
        <v>0.70950000000000002</v>
      </c>
      <c r="G711" s="2">
        <v>0.7187791</v>
      </c>
      <c r="H711" s="2">
        <v>0.71889999999999998</v>
      </c>
      <c r="I711" s="3">
        <v>45299.057372685187</v>
      </c>
      <c r="J711" s="3">
        <v>45299.897557870368</v>
      </c>
      <c r="K711" s="4">
        <v>1.3248766739999999E-2</v>
      </c>
      <c r="L711" s="4">
        <v>-0.1028893587</v>
      </c>
      <c r="M711" s="5">
        <f>IF(C711="SHORT", (F711 - H711) / F711, (H711 - F711) / F711)</f>
        <v>1.3248766737138779E-2</v>
      </c>
    </row>
    <row r="712" spans="1:13" x14ac:dyDescent="0.35">
      <c r="A712" s="1" t="s">
        <v>36</v>
      </c>
      <c r="B712" s="2">
        <v>6.5440000000000003E-3</v>
      </c>
      <c r="C712" s="1" t="s">
        <v>1</v>
      </c>
      <c r="D712" s="1" t="s">
        <v>10</v>
      </c>
      <c r="E712" s="2">
        <v>0</v>
      </c>
      <c r="F712" s="2">
        <v>6.43E-3</v>
      </c>
      <c r="G712" s="2">
        <v>6.5431200000000004E-3</v>
      </c>
      <c r="H712" s="2">
        <v>6.5440000000000003E-3</v>
      </c>
      <c r="I712" s="3">
        <v>45299.057372685187</v>
      </c>
      <c r="J712" s="3">
        <v>45300.081643518519</v>
      </c>
      <c r="K712" s="4">
        <v>1.772939347E-2</v>
      </c>
      <c r="L712" s="4">
        <v>-0.1214618974</v>
      </c>
      <c r="M712" s="5">
        <f>IF(C712="SHORT", (F712 - H712) / F712, (H712 - F712) / F712)</f>
        <v>1.7729393468118256E-2</v>
      </c>
    </row>
    <row r="713" spans="1:13" x14ac:dyDescent="0.35">
      <c r="A713" s="1" t="s">
        <v>165</v>
      </c>
      <c r="B713" s="2">
        <v>2.4127999999999998</v>
      </c>
      <c r="C713" s="1" t="s">
        <v>1</v>
      </c>
      <c r="D713" s="1" t="s">
        <v>10</v>
      </c>
      <c r="E713" s="2">
        <v>0</v>
      </c>
      <c r="F713" s="2">
        <v>2.3868</v>
      </c>
      <c r="G713" s="2">
        <v>2.41168395</v>
      </c>
      <c r="H713" s="2">
        <v>2.4127999999999998</v>
      </c>
      <c r="I713" s="3">
        <v>45299.057500000003</v>
      </c>
      <c r="J713" s="3">
        <v>45299.87636574074</v>
      </c>
      <c r="K713" s="4">
        <v>1.0893246190000001E-2</v>
      </c>
      <c r="L713" s="4">
        <v>-0.10093011559999999</v>
      </c>
      <c r="M713" s="5">
        <f>IF(C713="SHORT", (F713 - H713) / F713, (H713 - F713) / F713)</f>
        <v>1.0893246187363752E-2</v>
      </c>
    </row>
    <row r="714" spans="1:13" x14ac:dyDescent="0.35">
      <c r="A714" s="1" t="s">
        <v>57</v>
      </c>
      <c r="B714" s="2">
        <v>3.476</v>
      </c>
      <c r="C714" s="1" t="s">
        <v>1</v>
      </c>
      <c r="D714" s="1" t="s">
        <v>10</v>
      </c>
      <c r="E714" s="2">
        <v>0</v>
      </c>
      <c r="F714" s="2">
        <v>3.4369999999999998</v>
      </c>
      <c r="G714" s="2">
        <v>3.4745249199999999</v>
      </c>
      <c r="H714" s="2">
        <v>3.476</v>
      </c>
      <c r="I714" s="3">
        <v>45299.057500000003</v>
      </c>
      <c r="J714" s="3">
        <v>45299.626238425924</v>
      </c>
      <c r="K714" s="4">
        <v>1.134710503E-2</v>
      </c>
      <c r="L714" s="4">
        <v>-7.8556880999999995E-2</v>
      </c>
      <c r="M714" s="5">
        <f>IF(C714="SHORT", (F714 - H714) / F714, (H714 - F714) / F714)</f>
        <v>1.1347105033459455E-2</v>
      </c>
    </row>
    <row r="715" spans="1:13" x14ac:dyDescent="0.35">
      <c r="A715" s="1" t="s">
        <v>212</v>
      </c>
      <c r="B715" s="2">
        <v>0.15884000000000001</v>
      </c>
      <c r="C715" s="1" t="s">
        <v>1</v>
      </c>
      <c r="D715" s="1" t="s">
        <v>9</v>
      </c>
      <c r="E715" s="2">
        <v>0</v>
      </c>
      <c r="F715" s="2">
        <v>0.15717999999999999</v>
      </c>
      <c r="G715" s="2">
        <v>0.15882172</v>
      </c>
      <c r="H715" s="2">
        <v>0.15884000000000001</v>
      </c>
      <c r="I715" s="3">
        <v>45299.057615740741</v>
      </c>
      <c r="J715" s="3">
        <v>45299.772511574076</v>
      </c>
      <c r="K715" s="4">
        <v>1.0561140090000001E-2</v>
      </c>
      <c r="L715" s="4">
        <v>-7.8063366839999995E-2</v>
      </c>
      <c r="M715" s="5">
        <f>IF(C715="SHORT", (F715 - H715) / F715, (H715 - F715) / F715)</f>
        <v>1.0561140094159706E-2</v>
      </c>
    </row>
    <row r="716" spans="1:13" x14ac:dyDescent="0.35">
      <c r="A716" s="1" t="s">
        <v>94</v>
      </c>
      <c r="B716" s="2">
        <v>1.6029999999999999E-2</v>
      </c>
      <c r="C716" s="1" t="s">
        <v>1</v>
      </c>
      <c r="D716" s="1" t="s">
        <v>11</v>
      </c>
      <c r="E716" s="2">
        <v>1</v>
      </c>
      <c r="F716" s="2">
        <v>1.5859999999999999E-2</v>
      </c>
      <c r="G716" s="2">
        <v>1.601905E-2</v>
      </c>
      <c r="H716" s="2">
        <v>1.6029999999999999E-2</v>
      </c>
      <c r="I716" s="3">
        <v>45299.057615740741</v>
      </c>
      <c r="J716" s="3">
        <v>45299.630370370367</v>
      </c>
      <c r="K716" s="4">
        <v>1.071878941E-2</v>
      </c>
      <c r="L716" s="4">
        <v>-9.1424968470000006E-2</v>
      </c>
      <c r="M716" s="5">
        <f>IF(C716="SHORT", (F716 - H716) / F716, (H716 - F716) / F716)</f>
        <v>1.0718789407314E-2</v>
      </c>
    </row>
    <row r="717" spans="1:13" x14ac:dyDescent="0.35">
      <c r="A717" s="1" t="s">
        <v>175</v>
      </c>
      <c r="B717" s="2">
        <v>0.2319</v>
      </c>
      <c r="C717" s="1" t="s">
        <v>1</v>
      </c>
      <c r="D717" s="1" t="s">
        <v>11</v>
      </c>
      <c r="E717" s="2">
        <v>1</v>
      </c>
      <c r="F717" s="2">
        <v>0.2293</v>
      </c>
      <c r="G717" s="2">
        <v>0.23161810999999999</v>
      </c>
      <c r="H717" s="2">
        <v>0.2319</v>
      </c>
      <c r="I717" s="3">
        <v>45299.057615740741</v>
      </c>
      <c r="J717" s="3">
        <v>45299.125300925924</v>
      </c>
      <c r="K717" s="4">
        <v>1.133885739E-2</v>
      </c>
      <c r="L717" s="4">
        <v>-1.5699956389999999E-2</v>
      </c>
      <c r="M717" s="5">
        <f>IF(C717="SHORT", (F717 - H717) / F717, (H717 - F717) / F717)</f>
        <v>1.1338857392062762E-2</v>
      </c>
    </row>
    <row r="718" spans="1:13" x14ac:dyDescent="0.35">
      <c r="A718" s="1" t="s">
        <v>69</v>
      </c>
      <c r="B718" s="2">
        <v>821.9</v>
      </c>
      <c r="C718" s="1" t="s">
        <v>1</v>
      </c>
      <c r="D718" s="1" t="s">
        <v>10</v>
      </c>
      <c r="E718" s="2">
        <v>0</v>
      </c>
      <c r="F718" s="2">
        <v>812.5</v>
      </c>
      <c r="G718" s="2">
        <v>821.30604259999996</v>
      </c>
      <c r="H718" s="2">
        <v>821.9</v>
      </c>
      <c r="I718" s="3">
        <v>45299.057615740741</v>
      </c>
      <c r="J718" s="3">
        <v>45299.779710648145</v>
      </c>
      <c r="K718" s="4">
        <v>1.1569230769999999E-2</v>
      </c>
      <c r="L718" s="4">
        <v>-7.3230769230000006E-2</v>
      </c>
      <c r="M718" s="5">
        <f>IF(C718="SHORT", (F718 - H718) / F718, (H718 - F718) / F718)</f>
        <v>1.1569230769230741E-2</v>
      </c>
    </row>
    <row r="719" spans="1:13" x14ac:dyDescent="0.35">
      <c r="A719" s="1" t="s">
        <v>105</v>
      </c>
      <c r="B719" s="2">
        <v>0.59489999999999998</v>
      </c>
      <c r="C719" s="1" t="s">
        <v>1</v>
      </c>
      <c r="D719" s="1" t="s">
        <v>10</v>
      </c>
      <c r="E719" s="2">
        <v>0</v>
      </c>
      <c r="F719" s="2">
        <v>0.58899999999999997</v>
      </c>
      <c r="G719" s="2">
        <v>0.59489597999999999</v>
      </c>
      <c r="H719" s="2">
        <v>0.59489999999999998</v>
      </c>
      <c r="I719" s="3">
        <v>45299.057743055557</v>
      </c>
      <c r="J719" s="3">
        <v>45299.889826388891</v>
      </c>
      <c r="K719" s="4">
        <v>1.001697793E-2</v>
      </c>
      <c r="L719" s="4">
        <v>-0.1205432937</v>
      </c>
      <c r="M719" s="5">
        <f>IF(C719="SHORT", (F719 - H719) / F719, (H719 - F719) / F719)</f>
        <v>1.0016977928692728E-2</v>
      </c>
    </row>
    <row r="720" spans="1:13" x14ac:dyDescent="0.35">
      <c r="A720" s="1" t="s">
        <v>164</v>
      </c>
      <c r="B720" s="2">
        <v>11.46</v>
      </c>
      <c r="C720" s="1" t="s">
        <v>1</v>
      </c>
      <c r="D720" s="1" t="s">
        <v>10</v>
      </c>
      <c r="E720" s="2">
        <v>0</v>
      </c>
      <c r="F720" s="2">
        <v>11.342000000000001</v>
      </c>
      <c r="G720" s="2">
        <v>11.45552623</v>
      </c>
      <c r="H720" s="2">
        <v>11.46</v>
      </c>
      <c r="I720" s="3">
        <v>45299.057743055557</v>
      </c>
      <c r="J720" s="3">
        <v>45299.636331018519</v>
      </c>
      <c r="K720" s="4">
        <v>1.040380885E-2</v>
      </c>
      <c r="L720" s="4">
        <v>-7.3620172809999995E-2</v>
      </c>
      <c r="M720" s="5">
        <f>IF(C720="SHORT", (F720 - H720) / F720, (H720 - F720) / F720)</f>
        <v>1.0403808852054339E-2</v>
      </c>
    </row>
    <row r="721" spans="1:13" x14ac:dyDescent="0.35">
      <c r="A721" s="1" t="s">
        <v>35</v>
      </c>
      <c r="B721" s="2">
        <v>3.241E-3</v>
      </c>
      <c r="C721" s="1" t="s">
        <v>1</v>
      </c>
      <c r="D721" s="1" t="s">
        <v>10</v>
      </c>
      <c r="E721" s="2">
        <v>0</v>
      </c>
      <c r="F721" s="2">
        <v>3.2049999999999999E-3</v>
      </c>
      <c r="G721" s="2">
        <v>3.2386099999999998E-3</v>
      </c>
      <c r="H721" s="2">
        <v>3.241E-3</v>
      </c>
      <c r="I721" s="3">
        <v>45299.057928240742</v>
      </c>
      <c r="J721" s="3">
        <v>45299.628449074073</v>
      </c>
      <c r="K721" s="4">
        <v>1.1232449300000001E-2</v>
      </c>
      <c r="L721" s="4">
        <v>-6.8954758190000007E-2</v>
      </c>
      <c r="M721" s="5">
        <f>IF(C721="SHORT", (F721 - H721) / F721, (H721 - F721) / F721)</f>
        <v>1.1232449297971922E-2</v>
      </c>
    </row>
    <row r="722" spans="1:13" x14ac:dyDescent="0.35">
      <c r="A722" s="1" t="s">
        <v>0</v>
      </c>
      <c r="B722" s="2">
        <v>0.3503</v>
      </c>
      <c r="C722" s="1" t="s">
        <v>1</v>
      </c>
      <c r="D722" s="1" t="s">
        <v>11</v>
      </c>
      <c r="E722" s="2">
        <v>1</v>
      </c>
      <c r="F722" s="2">
        <v>0.34639999999999999</v>
      </c>
      <c r="G722" s="2">
        <v>0.35012797000000001</v>
      </c>
      <c r="H722" s="2">
        <v>0.3503</v>
      </c>
      <c r="I722" s="3">
        <v>45299.057928240742</v>
      </c>
      <c r="J722" s="3">
        <v>45299.087465277778</v>
      </c>
      <c r="K722" s="4">
        <v>1.1258660510000001E-2</v>
      </c>
      <c r="L722" s="4">
        <v>-2.1362586610000001E-2</v>
      </c>
      <c r="M722" s="5">
        <f>IF(C722="SHORT", (F722 - H722) / F722, (H722 - F722) / F722)</f>
        <v>1.1258660508083183E-2</v>
      </c>
    </row>
    <row r="723" spans="1:13" x14ac:dyDescent="0.35">
      <c r="A723" s="1" t="s">
        <v>218</v>
      </c>
      <c r="B723" s="2">
        <v>3.0813999999999999</v>
      </c>
      <c r="C723" s="1" t="s">
        <v>1</v>
      </c>
      <c r="D723" s="1" t="s">
        <v>11</v>
      </c>
      <c r="E723" s="2">
        <v>1</v>
      </c>
      <c r="F723" s="2">
        <v>3.0455999999999999</v>
      </c>
      <c r="G723" s="2">
        <v>3.0797291000000002</v>
      </c>
      <c r="H723" s="2">
        <v>3.0813999999999999</v>
      </c>
      <c r="I723" s="3">
        <v>45299.057928240742</v>
      </c>
      <c r="J723" s="3">
        <v>45299.933495370373</v>
      </c>
      <c r="K723" s="4">
        <v>1.1754662460000001E-2</v>
      </c>
      <c r="L723" s="4">
        <v>-9.3446283160000004E-2</v>
      </c>
      <c r="M723" s="5">
        <f>IF(C723="SHORT", (F723 - H723) / F723, (H723 - F723) / F723)</f>
        <v>1.175466246388234E-2</v>
      </c>
    </row>
    <row r="724" spans="1:13" x14ac:dyDescent="0.35">
      <c r="A724" s="1" t="s">
        <v>78</v>
      </c>
      <c r="B724" s="2">
        <v>0.23599999999999999</v>
      </c>
      <c r="C724" s="1" t="s">
        <v>1</v>
      </c>
      <c r="D724" s="1" t="s">
        <v>10</v>
      </c>
      <c r="E724" s="2">
        <v>0</v>
      </c>
      <c r="F724" s="2">
        <v>0.2331</v>
      </c>
      <c r="G724" s="2">
        <v>0.23598363999999999</v>
      </c>
      <c r="H724" s="2">
        <v>0.23599999999999999</v>
      </c>
      <c r="I724" s="3">
        <v>45299.057928240742</v>
      </c>
      <c r="J724" s="3">
        <v>45299.876504629632</v>
      </c>
      <c r="K724" s="4">
        <v>1.244101244E-2</v>
      </c>
      <c r="L724" s="4">
        <v>-9.1806091810000004E-2</v>
      </c>
      <c r="M724" s="5">
        <f>IF(C724="SHORT", (F724 - H724) / F724, (H724 - F724) / F724)</f>
        <v>1.2441012441012381E-2</v>
      </c>
    </row>
    <row r="725" spans="1:13" x14ac:dyDescent="0.35">
      <c r="A725" s="1" t="s">
        <v>204</v>
      </c>
      <c r="B725" s="2">
        <v>0.44140000000000001</v>
      </c>
      <c r="C725" s="1" t="s">
        <v>1</v>
      </c>
      <c r="D725" s="1" t="s">
        <v>10</v>
      </c>
      <c r="E725" s="2">
        <v>0</v>
      </c>
      <c r="F725" s="2">
        <v>0.43540000000000001</v>
      </c>
      <c r="G725" s="2">
        <v>0.44059741000000002</v>
      </c>
      <c r="H725" s="2">
        <v>0.44140000000000001</v>
      </c>
      <c r="I725" s="3">
        <v>45299.057928240742</v>
      </c>
      <c r="J725" s="3">
        <v>45299.761423611111</v>
      </c>
      <c r="K725" s="4">
        <v>1.378043179E-2</v>
      </c>
      <c r="L725" s="4">
        <v>-0.1143775838</v>
      </c>
      <c r="M725" s="5">
        <f>IF(C725="SHORT", (F725 - H725) / F725, (H725 - F725) / F725)</f>
        <v>1.3780431786862666E-2</v>
      </c>
    </row>
    <row r="726" spans="1:13" x14ac:dyDescent="0.35">
      <c r="A726" s="1" t="s">
        <v>128</v>
      </c>
      <c r="B726" s="2">
        <v>1.0422000000000001E-2</v>
      </c>
      <c r="C726" s="1" t="s">
        <v>1</v>
      </c>
      <c r="D726" s="1" t="s">
        <v>10</v>
      </c>
      <c r="E726" s="2">
        <v>0</v>
      </c>
      <c r="F726" s="2">
        <v>1.0316000000000001E-2</v>
      </c>
      <c r="G726" s="2">
        <v>1.041921E-2</v>
      </c>
      <c r="H726" s="2">
        <v>1.0422000000000001E-2</v>
      </c>
      <c r="I726" s="3">
        <v>45299.058113425926</v>
      </c>
      <c r="J726" s="3">
        <v>45299.585543981484</v>
      </c>
      <c r="K726" s="4">
        <v>1.0275300500000001E-2</v>
      </c>
      <c r="L726" s="4">
        <v>-9.3253198910000001E-2</v>
      </c>
      <c r="M726" s="5">
        <f>IF(C726="SHORT", (F726 - H726) / F726, (H726 - F726) / F726)</f>
        <v>1.0275300504071364E-2</v>
      </c>
    </row>
    <row r="727" spans="1:13" x14ac:dyDescent="0.35">
      <c r="A727" s="1" t="s">
        <v>227</v>
      </c>
      <c r="B727" s="2">
        <v>0.52380000000000004</v>
      </c>
      <c r="C727" s="1" t="s">
        <v>1</v>
      </c>
      <c r="D727" s="1" t="s">
        <v>10</v>
      </c>
      <c r="E727" s="2">
        <v>0</v>
      </c>
      <c r="F727" s="2">
        <v>0.51819999999999999</v>
      </c>
      <c r="G727" s="2">
        <v>0.52354069999999997</v>
      </c>
      <c r="H727" s="2">
        <v>0.52380000000000004</v>
      </c>
      <c r="I727" s="3">
        <v>45299.058113425926</v>
      </c>
      <c r="J727" s="3">
        <v>45299.685127314813</v>
      </c>
      <c r="K727" s="4">
        <v>1.0806638360000001E-2</v>
      </c>
      <c r="L727" s="4">
        <v>-0.1283288306</v>
      </c>
      <c r="M727" s="5">
        <f>IF(C727="SHORT", (F727 - H727) / F727, (H727 - F727) / F727)</f>
        <v>1.0806638363566287E-2</v>
      </c>
    </row>
    <row r="728" spans="1:13" x14ac:dyDescent="0.35">
      <c r="A728" s="1" t="s">
        <v>41</v>
      </c>
      <c r="B728" s="2">
        <v>6.0060000000000002E-2</v>
      </c>
      <c r="C728" s="1" t="s">
        <v>1</v>
      </c>
      <c r="D728" s="1" t="s">
        <v>10</v>
      </c>
      <c r="E728" s="2">
        <v>0</v>
      </c>
      <c r="F728" s="2">
        <v>5.9249999999999997E-2</v>
      </c>
      <c r="G728" s="2">
        <v>5.9951329999999997E-2</v>
      </c>
      <c r="H728" s="2">
        <v>6.0060000000000002E-2</v>
      </c>
      <c r="I728" s="3">
        <v>45299.058113425926</v>
      </c>
      <c r="J728" s="3">
        <v>45299.635011574072</v>
      </c>
      <c r="K728" s="4">
        <v>1.367088608E-2</v>
      </c>
      <c r="L728" s="4">
        <v>-7.4430379749999998E-2</v>
      </c>
      <c r="M728" s="5">
        <f>IF(C728="SHORT", (F728 - H728) / F728, (H728 - F728) / F728)</f>
        <v>1.3670886075949455E-2</v>
      </c>
    </row>
    <row r="729" spans="1:13" x14ac:dyDescent="0.35">
      <c r="A729" s="1" t="s">
        <v>52</v>
      </c>
      <c r="B729" s="2">
        <v>4.8890000000000003E-2</v>
      </c>
      <c r="C729" s="1" t="s">
        <v>1</v>
      </c>
      <c r="D729" s="1" t="s">
        <v>10</v>
      </c>
      <c r="E729" s="2">
        <v>0</v>
      </c>
      <c r="F729" s="2">
        <v>4.8329999999999998E-2</v>
      </c>
      <c r="G729" s="2">
        <v>4.8822600000000001E-2</v>
      </c>
      <c r="H729" s="2">
        <v>4.8890000000000003E-2</v>
      </c>
      <c r="I729" s="3">
        <v>45299.058229166665</v>
      </c>
      <c r="J729" s="3">
        <v>45299.09888888889</v>
      </c>
      <c r="K729" s="4">
        <v>1.1587006E-2</v>
      </c>
      <c r="L729" s="4">
        <v>-1.634595489E-2</v>
      </c>
      <c r="M729" s="5">
        <f>IF(C729="SHORT", (F729 - H729) / F729, (H729 - F729) / F729)</f>
        <v>1.1587006000413924E-2</v>
      </c>
    </row>
    <row r="730" spans="1:13" x14ac:dyDescent="0.35">
      <c r="A730" s="1" t="s">
        <v>231</v>
      </c>
      <c r="B730" s="2">
        <v>0.97060000000000002</v>
      </c>
      <c r="C730" s="1" t="s">
        <v>1</v>
      </c>
      <c r="D730" s="1" t="s">
        <v>11</v>
      </c>
      <c r="E730" s="2">
        <v>1</v>
      </c>
      <c r="F730" s="2">
        <v>0.9607</v>
      </c>
      <c r="G730" s="2">
        <v>0.97036705000000001</v>
      </c>
      <c r="H730" s="2">
        <v>0.97060000000000002</v>
      </c>
      <c r="I730" s="3">
        <v>45299.058506944442</v>
      </c>
      <c r="J730" s="3">
        <v>45299.684884259259</v>
      </c>
      <c r="K730" s="4">
        <v>1.030498595E-2</v>
      </c>
      <c r="L730" s="4">
        <v>-9.6283959609999997E-2</v>
      </c>
      <c r="M730" s="5">
        <f>IF(C730="SHORT", (F730 - H730) / F730, (H730 - F730) / F730)</f>
        <v>1.0304985947746455E-2</v>
      </c>
    </row>
    <row r="731" spans="1:13" x14ac:dyDescent="0.35">
      <c r="A731" s="1" t="s">
        <v>120</v>
      </c>
      <c r="B731" s="2">
        <v>9.0480000000000005E-2</v>
      </c>
      <c r="C731" s="1" t="s">
        <v>1</v>
      </c>
      <c r="D731" s="1" t="s">
        <v>10</v>
      </c>
      <c r="E731" s="2">
        <v>0</v>
      </c>
      <c r="F731" s="2">
        <v>8.9580000000000007E-2</v>
      </c>
      <c r="G731" s="2">
        <v>9.0478539999999996E-2</v>
      </c>
      <c r="H731" s="2">
        <v>9.0480000000000005E-2</v>
      </c>
      <c r="I731" s="3">
        <v>45299.058692129627</v>
      </c>
      <c r="J731" s="3">
        <v>45299.684999999998</v>
      </c>
      <c r="K731" s="4">
        <v>1.0046885469999999E-2</v>
      </c>
      <c r="L731" s="4">
        <v>-8.3835677610000006E-2</v>
      </c>
      <c r="M731" s="5">
        <f>IF(C731="SHORT", (F731 - H731) / F731, (H731 - F731) / F731)</f>
        <v>1.0046885465505671E-2</v>
      </c>
    </row>
    <row r="732" spans="1:13" x14ac:dyDescent="0.35">
      <c r="A732" s="1" t="s">
        <v>146</v>
      </c>
      <c r="B732" s="2">
        <v>0.42749999999999999</v>
      </c>
      <c r="C732" s="1" t="s">
        <v>1</v>
      </c>
      <c r="D732" s="1" t="s">
        <v>10</v>
      </c>
      <c r="E732" s="2">
        <v>0</v>
      </c>
      <c r="F732" s="2">
        <v>0.42299999999999999</v>
      </c>
      <c r="G732" s="2">
        <v>0.42739352000000003</v>
      </c>
      <c r="H732" s="2">
        <v>0.42749999999999999</v>
      </c>
      <c r="I732" s="3">
        <v>45299.058692129627</v>
      </c>
      <c r="J732" s="3">
        <v>45299.924328703702</v>
      </c>
      <c r="K732" s="4">
        <v>1.0638297870000001E-2</v>
      </c>
      <c r="L732" s="4">
        <v>-0.1011820331</v>
      </c>
      <c r="M732" s="5">
        <f>IF(C732="SHORT", (F732 - H732) / F732, (H732 - F732) / F732)</f>
        <v>1.0638297872340436E-2</v>
      </c>
    </row>
    <row r="733" spans="1:13" x14ac:dyDescent="0.35">
      <c r="A733" s="1" t="s">
        <v>112</v>
      </c>
      <c r="B733" s="2">
        <v>0.24540000000000001</v>
      </c>
      <c r="C733" s="1" t="s">
        <v>1</v>
      </c>
      <c r="D733" s="1" t="s">
        <v>10</v>
      </c>
      <c r="E733" s="2">
        <v>0</v>
      </c>
      <c r="F733" s="2">
        <v>0.2419</v>
      </c>
      <c r="G733" s="2">
        <v>0.24485088999999999</v>
      </c>
      <c r="H733" s="2">
        <v>0.24540000000000001</v>
      </c>
      <c r="I733" s="3">
        <v>45299.058692129627</v>
      </c>
      <c r="J733" s="3">
        <v>45299.89135416667</v>
      </c>
      <c r="K733" s="4">
        <v>1.446878876E-2</v>
      </c>
      <c r="L733" s="4">
        <v>-9.5080611819999994E-2</v>
      </c>
      <c r="M733" s="5">
        <f>IF(C733="SHORT", (F733 - H733) / F733, (H733 - F733) / F733)</f>
        <v>1.446878875568418E-2</v>
      </c>
    </row>
    <row r="734" spans="1:13" x14ac:dyDescent="0.35">
      <c r="A734" s="1" t="s">
        <v>134</v>
      </c>
      <c r="B734" s="2">
        <v>8.2100000000000003E-3</v>
      </c>
      <c r="C734" s="1" t="s">
        <v>1</v>
      </c>
      <c r="D734" s="1" t="s">
        <v>9</v>
      </c>
      <c r="E734" s="2">
        <v>0</v>
      </c>
      <c r="F734" s="2">
        <v>8.1099999999999992E-3</v>
      </c>
      <c r="G734" s="2">
        <v>8.2010899999999994E-3</v>
      </c>
      <c r="H734" s="2">
        <v>8.2100000000000003E-3</v>
      </c>
      <c r="I734" s="3">
        <v>45299.058912037035</v>
      </c>
      <c r="J734" s="3">
        <v>45299.878634259258</v>
      </c>
      <c r="K734" s="4">
        <v>1.233045623E-2</v>
      </c>
      <c r="L734" s="4">
        <v>-7.2749691739999997E-2</v>
      </c>
      <c r="M734" s="5">
        <f>IF(C734="SHORT", (F734 - H734) / F734, (H734 - F734) / F734)</f>
        <v>1.2330456226880535E-2</v>
      </c>
    </row>
    <row r="735" spans="1:13" x14ac:dyDescent="0.35">
      <c r="A735" s="1" t="s">
        <v>66</v>
      </c>
      <c r="B735" s="2">
        <v>8.6229999999999993</v>
      </c>
      <c r="C735" s="1" t="s">
        <v>1</v>
      </c>
      <c r="D735" s="1" t="s">
        <v>10</v>
      </c>
      <c r="E735" s="2">
        <v>0</v>
      </c>
      <c r="F735" s="2">
        <v>8.5269999999999992</v>
      </c>
      <c r="G735" s="2">
        <v>8.6127368700000009</v>
      </c>
      <c r="H735" s="2">
        <v>8.6229999999999993</v>
      </c>
      <c r="I735" s="3">
        <v>45299.059629629628</v>
      </c>
      <c r="J735" s="3">
        <v>45299.698530092595</v>
      </c>
      <c r="K735" s="4">
        <v>1.1258355810000001E-2</v>
      </c>
      <c r="L735" s="4">
        <v>-8.5141315819999994E-2</v>
      </c>
      <c r="M735" s="5">
        <f>IF(C735="SHORT", (F735 - H735) / F735, (H735 - F735) / F735)</f>
        <v>1.1258355810953453E-2</v>
      </c>
    </row>
    <row r="736" spans="1:13" x14ac:dyDescent="0.35">
      <c r="A736" s="1" t="s">
        <v>229</v>
      </c>
      <c r="B736" s="2">
        <v>0.57310000000000005</v>
      </c>
      <c r="C736" s="1" t="s">
        <v>1</v>
      </c>
      <c r="D736" s="1" t="s">
        <v>187</v>
      </c>
      <c r="E736" s="2">
        <v>2</v>
      </c>
      <c r="F736" s="2">
        <v>0.56740000000000002</v>
      </c>
      <c r="G736" s="2">
        <v>0.57308853000000004</v>
      </c>
      <c r="H736" s="2">
        <v>0.57310000000000005</v>
      </c>
      <c r="I736" s="3">
        <v>45299.063356481478</v>
      </c>
      <c r="J736" s="3">
        <v>45299.662754629629</v>
      </c>
      <c r="K736" s="4">
        <v>1.004582305E-2</v>
      </c>
      <c r="L736" s="4">
        <v>-0.1015156856</v>
      </c>
      <c r="M736" s="5">
        <f>IF(C736="SHORT", (F736 - H736) / F736, (H736 - F736) / F736)</f>
        <v>1.0045823052520336E-2</v>
      </c>
    </row>
    <row r="737" spans="1:13" x14ac:dyDescent="0.35">
      <c r="A737" s="1" t="s">
        <v>111</v>
      </c>
      <c r="B737" s="2">
        <v>2.52E-2</v>
      </c>
      <c r="C737" s="1" t="s">
        <v>1</v>
      </c>
      <c r="D737" s="1" t="s">
        <v>10</v>
      </c>
      <c r="E737" s="2">
        <v>0</v>
      </c>
      <c r="F737" s="2">
        <v>2.4920000000000001E-2</v>
      </c>
      <c r="G737" s="2">
        <v>2.518041E-2</v>
      </c>
      <c r="H737" s="2">
        <v>2.52E-2</v>
      </c>
      <c r="I737" s="3">
        <v>45299.063460648147</v>
      </c>
      <c r="J737" s="3">
        <v>45299.779247685183</v>
      </c>
      <c r="K737" s="4">
        <v>1.123595506E-2</v>
      </c>
      <c r="L737" s="4">
        <v>-0.1007223114</v>
      </c>
      <c r="M737" s="5">
        <f>IF(C737="SHORT", (F737 - H737) / F737, (H737 - F737) / F737)</f>
        <v>1.1235955056179735E-2</v>
      </c>
    </row>
    <row r="738" spans="1:13" x14ac:dyDescent="0.35">
      <c r="A738" s="1" t="s">
        <v>101</v>
      </c>
      <c r="B738" s="2">
        <v>8.6580000000000008E-3</v>
      </c>
      <c r="C738" s="1" t="s">
        <v>1</v>
      </c>
      <c r="D738" s="1" t="s">
        <v>11</v>
      </c>
      <c r="E738" s="2">
        <v>1</v>
      </c>
      <c r="F738" s="2">
        <v>8.5699999999999995E-3</v>
      </c>
      <c r="G738" s="2">
        <v>8.6562800000000006E-3</v>
      </c>
      <c r="H738" s="2">
        <v>8.6580000000000008E-3</v>
      </c>
      <c r="I738" s="3">
        <v>45299.063668981478</v>
      </c>
      <c r="J738" s="3">
        <v>45299.122858796298</v>
      </c>
      <c r="K738" s="4">
        <v>1.026837806E-2</v>
      </c>
      <c r="L738" s="4">
        <v>-9.5682613770000004E-3</v>
      </c>
      <c r="M738" s="5">
        <f>IF(C738="SHORT", (F738 - H738) / F738, (H738 - F738) / F738)</f>
        <v>1.026837806301065E-2</v>
      </c>
    </row>
    <row r="739" spans="1:13" x14ac:dyDescent="0.35">
      <c r="A739" s="1" t="s">
        <v>104</v>
      </c>
      <c r="B739" s="2">
        <v>3.8130000000000002</v>
      </c>
      <c r="C739" s="1" t="s">
        <v>1</v>
      </c>
      <c r="D739" s="1" t="s">
        <v>11</v>
      </c>
      <c r="E739" s="2">
        <v>1</v>
      </c>
      <c r="F739" s="2">
        <v>3.7730000000000001</v>
      </c>
      <c r="G739" s="2">
        <v>3.8128989</v>
      </c>
      <c r="H739" s="2">
        <v>3.8130000000000002</v>
      </c>
      <c r="I739" s="3">
        <v>45299.063668981478</v>
      </c>
      <c r="J739" s="3">
        <v>45299.66741898148</v>
      </c>
      <c r="K739" s="4">
        <v>1.0601643250000001E-2</v>
      </c>
      <c r="L739" s="4">
        <v>-5.353829844E-2</v>
      </c>
      <c r="M739" s="5">
        <f>IF(C739="SHORT", (F739 - H739) / F739, (H739 - F739) / F739)</f>
        <v>1.0601643254704488E-2</v>
      </c>
    </row>
    <row r="740" spans="1:13" x14ac:dyDescent="0.35">
      <c r="A740" s="1" t="s">
        <v>171</v>
      </c>
      <c r="B740" s="2">
        <v>1.875</v>
      </c>
      <c r="C740" s="1" t="s">
        <v>1</v>
      </c>
      <c r="D740" s="1" t="s">
        <v>10</v>
      </c>
      <c r="E740" s="2">
        <v>0</v>
      </c>
      <c r="F740" s="2">
        <v>1.855</v>
      </c>
      <c r="G740" s="2">
        <v>1.87377934</v>
      </c>
      <c r="H740" s="2">
        <v>1.875</v>
      </c>
      <c r="I740" s="3">
        <v>45299.063668981478</v>
      </c>
      <c r="J740" s="3">
        <v>45299.086655092593</v>
      </c>
      <c r="K740" s="4">
        <v>1.0781671160000001E-2</v>
      </c>
      <c r="L740" s="4">
        <v>-7.0080862529999996E-3</v>
      </c>
      <c r="M740" s="5">
        <f>IF(C740="SHORT", (F740 - H740) / F740, (H740 - F740) / F740)</f>
        <v>1.0781671159029659E-2</v>
      </c>
    </row>
    <row r="741" spans="1:13" x14ac:dyDescent="0.35">
      <c r="A741" s="1" t="s">
        <v>179</v>
      </c>
      <c r="B741" s="2">
        <v>0.47899999999999998</v>
      </c>
      <c r="C741" s="1" t="s">
        <v>1</v>
      </c>
      <c r="D741" s="1" t="s">
        <v>9</v>
      </c>
      <c r="E741" s="2">
        <v>0</v>
      </c>
      <c r="F741" s="2">
        <v>0.4738</v>
      </c>
      <c r="G741" s="2">
        <v>0.47893160000000001</v>
      </c>
      <c r="H741" s="2">
        <v>0.47899999999999998</v>
      </c>
      <c r="I741" s="3">
        <v>45299.063668981478</v>
      </c>
      <c r="J741" s="3">
        <v>45299.665625000001</v>
      </c>
      <c r="K741" s="4">
        <v>1.0975094980000001E-2</v>
      </c>
      <c r="L741" s="4">
        <v>-8.0624736180000003E-2</v>
      </c>
      <c r="M741" s="5">
        <f>IF(C741="SHORT", (F741 - H741) / F741, (H741 - F741) / F741)</f>
        <v>1.0975094976783416E-2</v>
      </c>
    </row>
    <row r="742" spans="1:13" x14ac:dyDescent="0.35">
      <c r="A742" s="1" t="s">
        <v>212</v>
      </c>
      <c r="B742" s="2">
        <v>0.15745999999999999</v>
      </c>
      <c r="C742" s="1" t="s">
        <v>1</v>
      </c>
      <c r="D742" s="1" t="s">
        <v>11</v>
      </c>
      <c r="E742" s="2">
        <v>1</v>
      </c>
      <c r="F742" s="2">
        <v>0.15573999999999999</v>
      </c>
      <c r="G742" s="2">
        <v>0.15742434999999999</v>
      </c>
      <c r="H742" s="2">
        <v>0.15745999999999999</v>
      </c>
      <c r="I742" s="3">
        <v>45299.063668981478</v>
      </c>
      <c r="J742" s="3">
        <v>45299.072824074072</v>
      </c>
      <c r="K742" s="4">
        <v>1.1044047770000001E-2</v>
      </c>
      <c r="L742" s="4">
        <v>-4.6230897650000003E-3</v>
      </c>
      <c r="M742" s="5">
        <f>IF(C742="SHORT", (F742 - H742) / F742, (H742 - F742) / F742)</f>
        <v>1.1044047771927568E-2</v>
      </c>
    </row>
    <row r="743" spans="1:13" x14ac:dyDescent="0.35">
      <c r="A743" s="1" t="s">
        <v>207</v>
      </c>
      <c r="B743" s="2">
        <v>3.2707000000000002</v>
      </c>
      <c r="C743" s="1" t="s">
        <v>1</v>
      </c>
      <c r="D743" s="1" t="s">
        <v>11</v>
      </c>
      <c r="E743" s="2">
        <v>1</v>
      </c>
      <c r="F743" s="2">
        <v>3.2343999999999999</v>
      </c>
      <c r="G743" s="2">
        <v>3.26798901</v>
      </c>
      <c r="H743" s="2">
        <v>3.2707000000000002</v>
      </c>
      <c r="I743" s="3">
        <v>45299.063668981478</v>
      </c>
      <c r="J743" s="3">
        <v>45299.087465277778</v>
      </c>
      <c r="K743" s="4">
        <v>1.122310166E-2</v>
      </c>
      <c r="L743" s="4">
        <v>-6.770962157E-3</v>
      </c>
      <c r="M743" s="5">
        <f>IF(C743="SHORT", (F743 - H743) / F743, (H743 - F743) / F743)</f>
        <v>1.1223101657185326E-2</v>
      </c>
    </row>
    <row r="744" spans="1:13" x14ac:dyDescent="0.35">
      <c r="A744" s="1" t="s">
        <v>232</v>
      </c>
      <c r="B744" s="2">
        <v>3.6648999999999998</v>
      </c>
      <c r="C744" s="1" t="s">
        <v>1</v>
      </c>
      <c r="D744" s="1" t="s">
        <v>9</v>
      </c>
      <c r="E744" s="2">
        <v>0</v>
      </c>
      <c r="F744" s="2">
        <v>3.6214</v>
      </c>
      <c r="G744" s="2">
        <v>3.6643294000000002</v>
      </c>
      <c r="H744" s="2">
        <v>3.6648999999999998</v>
      </c>
      <c r="I744" s="3">
        <v>45299.063668981478</v>
      </c>
      <c r="J744" s="3">
        <v>45299.073252314818</v>
      </c>
      <c r="K744" s="4">
        <v>1.201192909E-2</v>
      </c>
      <c r="L744" s="4">
        <v>-8.5878389570000005E-3</v>
      </c>
      <c r="M744" s="5">
        <f>IF(C744="SHORT", (F744 - H744) / F744, (H744 - F744) / F744)</f>
        <v>1.20119290881979E-2</v>
      </c>
    </row>
    <row r="745" spans="1:13" x14ac:dyDescent="0.35">
      <c r="A745" s="1" t="s">
        <v>139</v>
      </c>
      <c r="B745" s="2">
        <v>13.27</v>
      </c>
      <c r="C745" s="1" t="s">
        <v>1</v>
      </c>
      <c r="D745" s="1" t="s">
        <v>9</v>
      </c>
      <c r="E745" s="2">
        <v>0</v>
      </c>
      <c r="F745" s="2">
        <v>13.111000000000001</v>
      </c>
      <c r="G745" s="2">
        <v>13.264284419999999</v>
      </c>
      <c r="H745" s="2">
        <v>13.27</v>
      </c>
      <c r="I745" s="3">
        <v>45299.063668981478</v>
      </c>
      <c r="J745" s="3">
        <v>45299.153252314813</v>
      </c>
      <c r="K745" s="4">
        <v>1.2127221420000001E-2</v>
      </c>
      <c r="L745" s="4">
        <v>-9.0763481049999997E-3</v>
      </c>
      <c r="M745" s="5">
        <f>IF(C745="SHORT", (F745 - H745) / F745, (H745 - F745) / F745)</f>
        <v>1.212722141713057E-2</v>
      </c>
    </row>
    <row r="746" spans="1:13" x14ac:dyDescent="0.35">
      <c r="A746" s="1" t="s">
        <v>64</v>
      </c>
      <c r="B746" s="2">
        <v>0.38500000000000001</v>
      </c>
      <c r="C746" s="1" t="s">
        <v>1</v>
      </c>
      <c r="D746" s="1" t="s">
        <v>11</v>
      </c>
      <c r="E746" s="2">
        <v>1</v>
      </c>
      <c r="F746" s="2">
        <v>0.38030000000000003</v>
      </c>
      <c r="G746" s="2">
        <v>0.38491197999999999</v>
      </c>
      <c r="H746" s="2">
        <v>0.38500000000000001</v>
      </c>
      <c r="I746" s="3">
        <v>45299.063668981478</v>
      </c>
      <c r="J746" s="3">
        <v>45299.684884259259</v>
      </c>
      <c r="K746" s="4">
        <v>1.235866421E-2</v>
      </c>
      <c r="L746" s="4">
        <v>-8.6773599790000003E-2</v>
      </c>
      <c r="M746" s="5">
        <f>IF(C746="SHORT", (F746 - H746) / F746, (H746 - F746) / F746)</f>
        <v>1.2358664212463797E-2</v>
      </c>
    </row>
    <row r="747" spans="1:13" x14ac:dyDescent="0.35">
      <c r="A747" s="1" t="s">
        <v>233</v>
      </c>
      <c r="B747" s="2">
        <v>0.32950000000000002</v>
      </c>
      <c r="C747" s="1" t="s">
        <v>1</v>
      </c>
      <c r="D747" s="1" t="s">
        <v>9</v>
      </c>
      <c r="E747" s="2">
        <v>0</v>
      </c>
      <c r="F747" s="2">
        <v>0.32540000000000002</v>
      </c>
      <c r="G747" s="2">
        <v>0.32928087</v>
      </c>
      <c r="H747" s="2">
        <v>0.32950000000000002</v>
      </c>
      <c r="I747" s="3">
        <v>45299.063668981478</v>
      </c>
      <c r="J747" s="3">
        <v>45299.087395833332</v>
      </c>
      <c r="K747" s="4">
        <v>1.2599877069999999E-2</v>
      </c>
      <c r="L747" s="4">
        <v>-6.1462814999999997E-3</v>
      </c>
      <c r="M747" s="5">
        <f>IF(C747="SHORT", (F747 - H747) / F747, (H747 - F747) / F747)</f>
        <v>1.2599877074369983E-2</v>
      </c>
    </row>
    <row r="748" spans="1:13" x14ac:dyDescent="0.35">
      <c r="A748" s="1" t="s">
        <v>148</v>
      </c>
      <c r="B748" s="2">
        <v>5.0819999999999997E-2</v>
      </c>
      <c r="C748" s="1" t="s">
        <v>1</v>
      </c>
      <c r="D748" s="1" t="s">
        <v>29</v>
      </c>
      <c r="E748" s="2">
        <v>1</v>
      </c>
      <c r="F748" s="2">
        <v>5.0180000000000002E-2</v>
      </c>
      <c r="G748" s="2">
        <v>5.0770889999999999E-2</v>
      </c>
      <c r="H748" s="2">
        <v>5.0819999999999997E-2</v>
      </c>
      <c r="I748" s="3">
        <v>45299.063668981478</v>
      </c>
      <c r="J748" s="3">
        <v>45299.730312500003</v>
      </c>
      <c r="K748" s="4">
        <v>1.275408529E-2</v>
      </c>
      <c r="L748" s="4">
        <v>-9.9840573929999996E-2</v>
      </c>
      <c r="M748" s="5">
        <f>IF(C748="SHORT", (F748 - H748) / F748, (H748 - F748) / F748)</f>
        <v>1.2754085292945291E-2</v>
      </c>
    </row>
    <row r="749" spans="1:13" x14ac:dyDescent="0.35">
      <c r="A749" s="1" t="s">
        <v>121</v>
      </c>
      <c r="B749" s="2">
        <v>3.528</v>
      </c>
      <c r="C749" s="1" t="s">
        <v>1</v>
      </c>
      <c r="D749" s="1" t="s">
        <v>11</v>
      </c>
      <c r="E749" s="2">
        <v>1</v>
      </c>
      <c r="F749" s="2">
        <v>3.4830000000000001</v>
      </c>
      <c r="G749" s="2">
        <v>3.52332746</v>
      </c>
      <c r="H749" s="2">
        <v>3.528</v>
      </c>
      <c r="I749" s="3">
        <v>45299.063668981478</v>
      </c>
      <c r="J749" s="3">
        <v>45299.077164351853</v>
      </c>
      <c r="K749" s="4">
        <v>1.2919896639999999E-2</v>
      </c>
      <c r="L749" s="4">
        <v>-1.0623026129999999E-2</v>
      </c>
      <c r="M749" s="5">
        <f>IF(C749="SHORT", (F749 - H749) / F749, (H749 - F749) / F749)</f>
        <v>1.2919896640826852E-2</v>
      </c>
    </row>
    <row r="750" spans="1:13" x14ac:dyDescent="0.35">
      <c r="A750" s="1" t="s">
        <v>198</v>
      </c>
      <c r="B750" s="2">
        <v>7.6520000000000005E-2</v>
      </c>
      <c r="C750" s="1" t="s">
        <v>1</v>
      </c>
      <c r="D750" s="1" t="s">
        <v>29</v>
      </c>
      <c r="E750" s="2">
        <v>1</v>
      </c>
      <c r="F750" s="2">
        <v>7.5509999999999994E-2</v>
      </c>
      <c r="G750" s="2">
        <v>7.6338240000000002E-2</v>
      </c>
      <c r="H750" s="2">
        <v>7.6520000000000005E-2</v>
      </c>
      <c r="I750" s="3">
        <v>45299.063668981478</v>
      </c>
      <c r="J750" s="3">
        <v>45299.46607638889</v>
      </c>
      <c r="K750" s="4">
        <v>1.3375711829999999E-2</v>
      </c>
      <c r="L750" s="4">
        <v>-8.5154284199999999E-2</v>
      </c>
      <c r="M750" s="5">
        <f>IF(C750="SHORT", (F750 - H750) / F750, (H750 - F750) / F750)</f>
        <v>1.3375711826248325E-2</v>
      </c>
    </row>
    <row r="751" spans="1:13" x14ac:dyDescent="0.35">
      <c r="A751" s="1" t="s">
        <v>162</v>
      </c>
      <c r="B751" s="2">
        <v>1.157</v>
      </c>
      <c r="C751" s="1" t="s">
        <v>1</v>
      </c>
      <c r="D751" s="1" t="s">
        <v>9</v>
      </c>
      <c r="E751" s="2">
        <v>0</v>
      </c>
      <c r="F751" s="2">
        <v>1.1399999999999999</v>
      </c>
      <c r="G751" s="2">
        <v>1.15660619</v>
      </c>
      <c r="H751" s="2">
        <v>1.157</v>
      </c>
      <c r="I751" s="3">
        <v>45299.063668981478</v>
      </c>
      <c r="J751" s="3">
        <v>45299.669363425928</v>
      </c>
      <c r="K751" s="4">
        <v>1.4912280700000001E-2</v>
      </c>
      <c r="L751" s="4">
        <v>-9.0350877189999998E-2</v>
      </c>
      <c r="M751" s="5">
        <f>IF(C751="SHORT", (F751 - H751) / F751, (H751 - F751) / F751)</f>
        <v>1.4912280701754498E-2</v>
      </c>
    </row>
    <row r="752" spans="1:13" x14ac:dyDescent="0.35">
      <c r="A752" s="1" t="s">
        <v>152</v>
      </c>
      <c r="B752" s="2">
        <v>5.577</v>
      </c>
      <c r="C752" s="1" t="s">
        <v>1</v>
      </c>
      <c r="D752" s="1" t="s">
        <v>10</v>
      </c>
      <c r="E752" s="2">
        <v>0</v>
      </c>
      <c r="F752" s="2">
        <v>5.4939999999999998</v>
      </c>
      <c r="G752" s="2">
        <v>5.5764603299999997</v>
      </c>
      <c r="H752" s="2">
        <v>5.577</v>
      </c>
      <c r="I752" s="3">
        <v>45299.063668981478</v>
      </c>
      <c r="J752" s="3">
        <v>45299.958553240744</v>
      </c>
      <c r="K752" s="4">
        <v>1.5107389880000001E-2</v>
      </c>
      <c r="L752" s="4">
        <v>-9.3374590460000004E-2</v>
      </c>
      <c r="M752" s="5">
        <f>IF(C752="SHORT", (F752 - H752) / F752, (H752 - F752) / F752)</f>
        <v>1.5107389879868982E-2</v>
      </c>
    </row>
    <row r="753" spans="1:13" x14ac:dyDescent="0.35">
      <c r="A753" s="1" t="s">
        <v>184</v>
      </c>
      <c r="B753" s="2">
        <v>1.2903</v>
      </c>
      <c r="C753" s="1" t="s">
        <v>1</v>
      </c>
      <c r="D753" s="1" t="s">
        <v>10</v>
      </c>
      <c r="E753" s="2">
        <v>0</v>
      </c>
      <c r="F753" s="2">
        <v>1.2708999999999999</v>
      </c>
      <c r="G753" s="2">
        <v>1.2891378</v>
      </c>
      <c r="H753" s="2">
        <v>1.2903</v>
      </c>
      <c r="I753" s="3">
        <v>45299.063668981478</v>
      </c>
      <c r="J753" s="3">
        <v>45301.046238425923</v>
      </c>
      <c r="K753" s="4">
        <v>1.5264773000000001E-2</v>
      </c>
      <c r="L753" s="4">
        <v>-0.1029191911</v>
      </c>
      <c r="M753" s="5">
        <f>IF(C753="SHORT", (F753 - H753) / F753, (H753 - F753) / F753)</f>
        <v>1.5264772995515057E-2</v>
      </c>
    </row>
    <row r="754" spans="1:13" x14ac:dyDescent="0.35">
      <c r="A754" s="1" t="s">
        <v>163</v>
      </c>
      <c r="B754" s="2">
        <v>0.11465</v>
      </c>
      <c r="C754" s="1" t="s">
        <v>1</v>
      </c>
      <c r="D754" s="1" t="s">
        <v>11</v>
      </c>
      <c r="E754" s="2">
        <v>1</v>
      </c>
      <c r="F754" s="2">
        <v>0.11287999999999999</v>
      </c>
      <c r="G754" s="2">
        <v>0.11453828000000001</v>
      </c>
      <c r="H754" s="2">
        <v>0.11465</v>
      </c>
      <c r="I754" s="3">
        <v>45299.063668981478</v>
      </c>
      <c r="J754" s="3">
        <v>45299.604548611111</v>
      </c>
      <c r="K754" s="4">
        <v>1.5680368529999999E-2</v>
      </c>
      <c r="L754" s="4">
        <v>-7.7338766830000003E-2</v>
      </c>
      <c r="M754" s="5">
        <f>IF(C754="SHORT", (F754 - H754) / F754, (H754 - F754) / F754)</f>
        <v>1.5680368532955419E-2</v>
      </c>
    </row>
    <row r="755" spans="1:13" x14ac:dyDescent="0.35">
      <c r="A755" s="1" t="s">
        <v>44</v>
      </c>
      <c r="B755" s="2">
        <v>2.5979999999999999</v>
      </c>
      <c r="C755" s="1" t="s">
        <v>1</v>
      </c>
      <c r="D755" s="1" t="s">
        <v>10</v>
      </c>
      <c r="E755" s="2">
        <v>0</v>
      </c>
      <c r="F755" s="2">
        <v>2.548</v>
      </c>
      <c r="G755" s="2">
        <v>2.5809657600000002</v>
      </c>
      <c r="H755" s="2">
        <v>2.5979999999999999</v>
      </c>
      <c r="I755" s="3">
        <v>45299.063668981478</v>
      </c>
      <c r="J755" s="3">
        <v>45299.187581018516</v>
      </c>
      <c r="K755" s="4">
        <v>1.9623233909999999E-2</v>
      </c>
      <c r="L755" s="4">
        <v>-2.825745683E-2</v>
      </c>
      <c r="M755" s="5">
        <f>IF(C755="SHORT", (F755 - H755) / F755, (H755 - F755) / F755)</f>
        <v>1.9623233908948125E-2</v>
      </c>
    </row>
    <row r="756" spans="1:13" x14ac:dyDescent="0.35">
      <c r="A756" s="1" t="s">
        <v>229</v>
      </c>
      <c r="B756" s="2">
        <v>0.57699999999999996</v>
      </c>
      <c r="C756" s="1" t="s">
        <v>1</v>
      </c>
      <c r="D756" s="1" t="s">
        <v>29</v>
      </c>
      <c r="E756" s="2">
        <v>1</v>
      </c>
      <c r="F756" s="2">
        <v>0.56289999999999996</v>
      </c>
      <c r="G756" s="2">
        <v>0.57394564000000003</v>
      </c>
      <c r="H756" s="2">
        <v>0.57699999999999996</v>
      </c>
      <c r="I756" s="3">
        <v>45299.063668981478</v>
      </c>
      <c r="J756" s="3">
        <v>45299.663935185185</v>
      </c>
      <c r="K756" s="4">
        <v>2.5048854148161312E-2</v>
      </c>
      <c r="L756" s="4">
        <v>-9.4332918809999999E-2</v>
      </c>
      <c r="M756" s="5">
        <f>IF(C756="SHORT", (F756 - H756) / F756, (H756 - F756) / F756)</f>
        <v>2.5048854148161312E-2</v>
      </c>
    </row>
    <row r="757" spans="1:13" x14ac:dyDescent="0.35">
      <c r="A757" s="1" t="s">
        <v>42</v>
      </c>
      <c r="B757" s="2">
        <v>2.3113999999999999E-2</v>
      </c>
      <c r="C757" s="1" t="s">
        <v>1</v>
      </c>
      <c r="D757" s="1" t="s">
        <v>10</v>
      </c>
      <c r="E757" s="2">
        <v>0</v>
      </c>
      <c r="F757" s="2">
        <v>2.2869E-2</v>
      </c>
      <c r="G757" s="2">
        <v>2.311057E-2</v>
      </c>
      <c r="H757" s="2">
        <v>2.3113999999999999E-2</v>
      </c>
      <c r="I757" s="3">
        <v>45299.06386574074</v>
      </c>
      <c r="J757" s="3">
        <v>45299.085115740738</v>
      </c>
      <c r="K757" s="4">
        <v>1.071319253E-2</v>
      </c>
      <c r="L757" s="4">
        <v>-6.2967335690000004E-3</v>
      </c>
      <c r="M757" s="5">
        <f>IF(C757="SHORT", (F757 - H757) / F757, (H757 - F757) / F757)</f>
        <v>1.0713192531374292E-2</v>
      </c>
    </row>
    <row r="758" spans="1:13" x14ac:dyDescent="0.35">
      <c r="A758" s="1" t="s">
        <v>235</v>
      </c>
      <c r="B758" s="2">
        <v>49.83</v>
      </c>
      <c r="C758" s="1" t="s">
        <v>1</v>
      </c>
      <c r="D758" s="1" t="s">
        <v>10</v>
      </c>
      <c r="E758" s="2">
        <v>0</v>
      </c>
      <c r="F758" s="2">
        <v>49.3</v>
      </c>
      <c r="G758" s="2">
        <v>49.812081839999998</v>
      </c>
      <c r="H758" s="2">
        <v>49.83</v>
      </c>
      <c r="I758" s="3">
        <v>45299.06386574074</v>
      </c>
      <c r="J758" s="3">
        <v>45299.072881944441</v>
      </c>
      <c r="K758" s="4">
        <v>1.0750507100000001E-2</v>
      </c>
      <c r="L758" s="4">
        <v>-2.2312373230000001E-3</v>
      </c>
      <c r="M758" s="5">
        <f>IF(C758="SHORT", (F758 - H758) / F758, (H758 - F758) / F758)</f>
        <v>1.0750507099391505E-2</v>
      </c>
    </row>
    <row r="759" spans="1:13" x14ac:dyDescent="0.35">
      <c r="A759" s="1" t="s">
        <v>224</v>
      </c>
      <c r="B759" s="2">
        <v>1.9530000000000001E-3</v>
      </c>
      <c r="C759" s="1" t="s">
        <v>1</v>
      </c>
      <c r="D759" s="1" t="s">
        <v>10</v>
      </c>
      <c r="E759" s="2">
        <v>0</v>
      </c>
      <c r="F759" s="2">
        <v>1.9319999999999999E-3</v>
      </c>
      <c r="G759" s="2">
        <v>1.95273E-3</v>
      </c>
      <c r="H759" s="2">
        <v>1.9530000000000001E-3</v>
      </c>
      <c r="I759" s="3">
        <v>45299.06386574074</v>
      </c>
      <c r="J759" s="3">
        <v>45299.073252314818</v>
      </c>
      <c r="K759" s="4">
        <v>1.086956522E-2</v>
      </c>
      <c r="L759" s="4">
        <v>-5.6935817810000004E-3</v>
      </c>
      <c r="M759" s="5">
        <f>IF(C759="SHORT", (F759 - H759) / F759, (H759 - F759) / F759)</f>
        <v>1.0869565217391401E-2</v>
      </c>
    </row>
    <row r="760" spans="1:13" x14ac:dyDescent="0.35">
      <c r="A760" s="1" t="s">
        <v>71</v>
      </c>
      <c r="B760" s="2">
        <v>5.1070000000000004E-3</v>
      </c>
      <c r="C760" s="1" t="s">
        <v>1</v>
      </c>
      <c r="D760" s="1" t="s">
        <v>11</v>
      </c>
      <c r="E760" s="2">
        <v>1</v>
      </c>
      <c r="F760" s="2">
        <v>5.0520000000000001E-3</v>
      </c>
      <c r="G760" s="2">
        <v>5.1063999999999997E-3</v>
      </c>
      <c r="H760" s="2">
        <v>5.1070000000000004E-3</v>
      </c>
      <c r="I760" s="3">
        <v>45299.06386574074</v>
      </c>
      <c r="J760" s="3">
        <v>45299.075312499997</v>
      </c>
      <c r="K760" s="4">
        <v>1.0886777510000001E-2</v>
      </c>
      <c r="L760" s="4">
        <v>-7.1258907359999998E-3</v>
      </c>
      <c r="M760" s="5">
        <f>IF(C760="SHORT", (F760 - H760) / F760, (H760 - F760) / F760)</f>
        <v>1.088677751385597E-2</v>
      </c>
    </row>
    <row r="761" spans="1:13" x14ac:dyDescent="0.35">
      <c r="A761" s="1" t="s">
        <v>81</v>
      </c>
      <c r="B761" s="2">
        <v>8.2799999999999992E-3</v>
      </c>
      <c r="C761" s="1" t="s">
        <v>1</v>
      </c>
      <c r="D761" s="1" t="s">
        <v>10</v>
      </c>
      <c r="E761" s="2">
        <v>0</v>
      </c>
      <c r="F761" s="2">
        <v>8.1899999999999994E-3</v>
      </c>
      <c r="G761" s="2">
        <v>8.2799999999999992E-3</v>
      </c>
      <c r="H761" s="2">
        <v>8.2799999999999992E-3</v>
      </c>
      <c r="I761" s="3">
        <v>45299.06386574074</v>
      </c>
      <c r="J761" s="3">
        <v>45299.075856481482</v>
      </c>
      <c r="K761" s="4">
        <v>1.0989010990000001E-2</v>
      </c>
      <c r="L761" s="4">
        <v>-6.1050061049999996E-3</v>
      </c>
      <c r="M761" s="5">
        <f>IF(C761="SHORT", (F761 - H761) / F761, (H761 - F761) / F761)</f>
        <v>1.0989010989010966E-2</v>
      </c>
    </row>
    <row r="762" spans="1:13" x14ac:dyDescent="0.35">
      <c r="A762" s="1" t="s">
        <v>234</v>
      </c>
      <c r="B762" s="2">
        <v>1.8319999999999999E-2</v>
      </c>
      <c r="C762" s="1" t="s">
        <v>1</v>
      </c>
      <c r="D762" s="1" t="s">
        <v>11</v>
      </c>
      <c r="E762" s="2">
        <v>1</v>
      </c>
      <c r="F762" s="2">
        <v>1.8120000000000001E-2</v>
      </c>
      <c r="G762" s="2">
        <v>1.8319740000000001E-2</v>
      </c>
      <c r="H762" s="2">
        <v>1.8319999999999999E-2</v>
      </c>
      <c r="I762" s="3">
        <v>45299.06386574074</v>
      </c>
      <c r="J762" s="3">
        <v>45299.071770833332</v>
      </c>
      <c r="K762" s="4">
        <v>1.103752759E-2</v>
      </c>
      <c r="L762" s="4">
        <v>-4.4150110379999998E-3</v>
      </c>
      <c r="M762" s="5">
        <f>IF(C762="SHORT", (F762 - H762) / F762, (H762 - F762) / F762)</f>
        <v>1.1037527593818918E-2</v>
      </c>
    </row>
    <row r="763" spans="1:13" x14ac:dyDescent="0.35">
      <c r="A763" s="1" t="s">
        <v>195</v>
      </c>
      <c r="B763" s="2">
        <v>0.12966</v>
      </c>
      <c r="C763" s="1" t="s">
        <v>1</v>
      </c>
      <c r="D763" s="1" t="s">
        <v>11</v>
      </c>
      <c r="E763" s="2">
        <v>1</v>
      </c>
      <c r="F763" s="2">
        <v>0.12819</v>
      </c>
      <c r="G763" s="2">
        <v>0.12955182000000001</v>
      </c>
      <c r="H763" s="2">
        <v>0.12966</v>
      </c>
      <c r="I763" s="3">
        <v>45299.06386574074</v>
      </c>
      <c r="J763" s="3">
        <v>45299.627789351849</v>
      </c>
      <c r="K763" s="4">
        <v>1.146735315E-2</v>
      </c>
      <c r="L763" s="4">
        <v>-0.1170918168</v>
      </c>
      <c r="M763" s="5">
        <f>IF(C763="SHORT", (F763 - H763) / F763, (H763 - F763) / F763)</f>
        <v>1.1467353147671418E-2</v>
      </c>
    </row>
    <row r="764" spans="1:13" x14ac:dyDescent="0.35">
      <c r="A764" s="1" t="s">
        <v>74</v>
      </c>
      <c r="B764" s="2">
        <v>27.31</v>
      </c>
      <c r="C764" s="1" t="s">
        <v>1</v>
      </c>
      <c r="D764" s="1" t="s">
        <v>11</v>
      </c>
      <c r="E764" s="2">
        <v>1</v>
      </c>
      <c r="F764" s="2">
        <v>27</v>
      </c>
      <c r="G764" s="2">
        <v>27.291435310000001</v>
      </c>
      <c r="H764" s="2">
        <v>27.31</v>
      </c>
      <c r="I764" s="3">
        <v>45299.06386574074</v>
      </c>
      <c r="J764" s="3">
        <v>45299.087465277778</v>
      </c>
      <c r="K764" s="4">
        <v>1.148148148E-2</v>
      </c>
      <c r="L764" s="4">
        <v>-7.777777778E-3</v>
      </c>
      <c r="M764" s="5">
        <f>IF(C764="SHORT", (F764 - H764) / F764, (H764 - F764) / F764)</f>
        <v>1.1481481481481435E-2</v>
      </c>
    </row>
    <row r="765" spans="1:13" x14ac:dyDescent="0.35">
      <c r="A765" s="1" t="s">
        <v>38</v>
      </c>
      <c r="B765" s="2">
        <v>1.1231</v>
      </c>
      <c r="C765" s="1" t="s">
        <v>1</v>
      </c>
      <c r="D765" s="1" t="s">
        <v>11</v>
      </c>
      <c r="E765" s="2">
        <v>1</v>
      </c>
      <c r="F765" s="2">
        <v>1.1100000000000001</v>
      </c>
      <c r="G765" s="2">
        <v>1.12276194</v>
      </c>
      <c r="H765" s="2">
        <v>1.1231</v>
      </c>
      <c r="I765" s="3">
        <v>45299.06386574074</v>
      </c>
      <c r="J765" s="3">
        <v>45299.073252314818</v>
      </c>
      <c r="K765" s="4">
        <v>1.1801801799999999E-2</v>
      </c>
      <c r="L765" s="4">
        <v>-7.657657658E-3</v>
      </c>
      <c r="M765" s="5">
        <f>IF(C765="SHORT", (F765 - H765) / F765, (H765 - F765) / F765)</f>
        <v>1.1801801801801702E-2</v>
      </c>
    </row>
    <row r="766" spans="1:13" x14ac:dyDescent="0.35">
      <c r="A766" s="1" t="s">
        <v>126</v>
      </c>
      <c r="B766" s="2">
        <v>2.8719999999999999E-2</v>
      </c>
      <c r="C766" s="1" t="s">
        <v>1</v>
      </c>
      <c r="D766" s="1" t="s">
        <v>11</v>
      </c>
      <c r="E766" s="2">
        <v>1</v>
      </c>
      <c r="F766" s="2">
        <v>2.8379999999999999E-2</v>
      </c>
      <c r="G766" s="2">
        <v>2.8719060000000001E-2</v>
      </c>
      <c r="H766" s="2">
        <v>2.8719999999999999E-2</v>
      </c>
      <c r="I766" s="3">
        <v>45299.06386574074</v>
      </c>
      <c r="J766" s="3">
        <v>45299.076249999998</v>
      </c>
      <c r="K766" s="4">
        <v>1.198026779E-2</v>
      </c>
      <c r="L766" s="4">
        <v>-4.9330514450000003E-3</v>
      </c>
      <c r="M766" s="5">
        <f>IF(C766="SHORT", (F766 - H766) / F766, (H766 - F766) / F766)</f>
        <v>1.1980267794221284E-2</v>
      </c>
    </row>
    <row r="767" spans="1:13" x14ac:dyDescent="0.35">
      <c r="A767" s="1" t="s">
        <v>49</v>
      </c>
      <c r="B767" s="2">
        <v>1.52E-2</v>
      </c>
      <c r="C767" s="1" t="s">
        <v>1</v>
      </c>
      <c r="D767" s="1" t="s">
        <v>11</v>
      </c>
      <c r="E767" s="2">
        <v>1</v>
      </c>
      <c r="F767" s="2">
        <v>1.502E-2</v>
      </c>
      <c r="G767" s="2">
        <v>1.5191049999999999E-2</v>
      </c>
      <c r="H767" s="2">
        <v>1.52E-2</v>
      </c>
      <c r="I767" s="3">
        <v>45299.06386574074</v>
      </c>
      <c r="J767" s="3">
        <v>45299.635833333334</v>
      </c>
      <c r="K767" s="4">
        <v>1.19840213E-2</v>
      </c>
      <c r="L767" s="4">
        <v>-8.5885486019999999E-2</v>
      </c>
      <c r="M767" s="5">
        <f>IF(C767="SHORT", (F767 - H767) / F767, (H767 - F767) / F767)</f>
        <v>1.1984021304926738E-2</v>
      </c>
    </row>
    <row r="768" spans="1:13" x14ac:dyDescent="0.35">
      <c r="A768" s="1" t="s">
        <v>40</v>
      </c>
      <c r="B768" s="2">
        <v>0.65090000000000003</v>
      </c>
      <c r="C768" s="1" t="s">
        <v>1</v>
      </c>
      <c r="D768" s="1" t="s">
        <v>11</v>
      </c>
      <c r="E768" s="2">
        <v>1</v>
      </c>
      <c r="F768" s="2">
        <v>0.6431</v>
      </c>
      <c r="G768" s="2">
        <v>0.65075492999999995</v>
      </c>
      <c r="H768" s="2">
        <v>0.65090000000000003</v>
      </c>
      <c r="I768" s="3">
        <v>45299.06386574074</v>
      </c>
      <c r="J768" s="3">
        <v>45299.075162037036</v>
      </c>
      <c r="K768" s="4">
        <v>1.212875136E-2</v>
      </c>
      <c r="L768" s="4">
        <v>-2.6434458090000001E-3</v>
      </c>
      <c r="M768" s="5">
        <f>IF(C768="SHORT", (F768 - H768) / F768, (H768 - F768) / F768)</f>
        <v>1.2128751360597153E-2</v>
      </c>
    </row>
    <row r="769" spans="1:13" x14ac:dyDescent="0.35">
      <c r="A769" s="1" t="s">
        <v>107</v>
      </c>
      <c r="B769" s="2">
        <v>0.60140000000000005</v>
      </c>
      <c r="C769" s="1" t="s">
        <v>1</v>
      </c>
      <c r="D769" s="1" t="s">
        <v>11</v>
      </c>
      <c r="E769" s="2">
        <v>1</v>
      </c>
      <c r="F769" s="2">
        <v>0.59399999999999997</v>
      </c>
      <c r="G769" s="2">
        <v>0.6004678</v>
      </c>
      <c r="H769" s="2">
        <v>0.60140000000000005</v>
      </c>
      <c r="I769" s="3">
        <v>45299.06386574074</v>
      </c>
      <c r="J769" s="3">
        <v>45299.087395833332</v>
      </c>
      <c r="K769" s="4">
        <v>1.245791246E-2</v>
      </c>
      <c r="L769" s="4">
        <v>-5.7239057240000002E-3</v>
      </c>
      <c r="M769" s="5">
        <f>IF(C769="SHORT", (F769 - H769) / F769, (H769 - F769) / F769)</f>
        <v>1.2457912457912581E-2</v>
      </c>
    </row>
    <row r="770" spans="1:13" x14ac:dyDescent="0.35">
      <c r="A770" s="1" t="s">
        <v>82</v>
      </c>
      <c r="B770" s="2">
        <v>7.4999999999999997E-3</v>
      </c>
      <c r="C770" s="1" t="s">
        <v>1</v>
      </c>
      <c r="D770" s="1" t="s">
        <v>10</v>
      </c>
      <c r="E770" s="2">
        <v>0</v>
      </c>
      <c r="F770" s="2">
        <v>7.4000000000000003E-3</v>
      </c>
      <c r="G770" s="2">
        <v>7.49689E-3</v>
      </c>
      <c r="H770" s="2">
        <v>7.4999999999999997E-3</v>
      </c>
      <c r="I770" s="3">
        <v>45299.06386574074</v>
      </c>
      <c r="J770" s="3">
        <v>45299.891435185185</v>
      </c>
      <c r="K770" s="4">
        <v>1.351351351E-2</v>
      </c>
      <c r="L770" s="4">
        <v>-0.10945945949999999</v>
      </c>
      <c r="M770" s="5">
        <f>IF(C770="SHORT", (F770 - H770) / F770, (H770 - F770) / F770)</f>
        <v>1.3513513513513431E-2</v>
      </c>
    </row>
    <row r="771" spans="1:13" x14ac:dyDescent="0.35">
      <c r="A771" s="1" t="s">
        <v>173</v>
      </c>
      <c r="B771" s="2">
        <v>7.9000000000000001E-2</v>
      </c>
      <c r="C771" s="1" t="s">
        <v>1</v>
      </c>
      <c r="D771" s="1" t="s">
        <v>11</v>
      </c>
      <c r="E771" s="2">
        <v>1</v>
      </c>
      <c r="F771" s="2">
        <v>7.7799999999999994E-2</v>
      </c>
      <c r="G771" s="2">
        <v>7.8929970000000002E-2</v>
      </c>
      <c r="H771" s="2">
        <v>7.9000000000000001E-2</v>
      </c>
      <c r="I771" s="3">
        <v>45299.06386574074</v>
      </c>
      <c r="J771" s="3">
        <v>45299.677743055552</v>
      </c>
      <c r="K771" s="4">
        <v>1.542416452E-2</v>
      </c>
      <c r="L771" s="4">
        <v>-6.5552699229999997E-2</v>
      </c>
      <c r="M771" s="5">
        <f>IF(C771="SHORT", (F771 - H771) / F771, (H771 - F771) / F771)</f>
        <v>1.542416452442168E-2</v>
      </c>
    </row>
    <row r="772" spans="1:13" x14ac:dyDescent="0.35">
      <c r="A772" s="1" t="s">
        <v>22</v>
      </c>
      <c r="B772" s="2">
        <v>2.366E-2</v>
      </c>
      <c r="C772" s="1" t="s">
        <v>1</v>
      </c>
      <c r="D772" s="1" t="s">
        <v>10</v>
      </c>
      <c r="E772" s="2">
        <v>0</v>
      </c>
      <c r="F772" s="2">
        <v>2.3290000000000002E-2</v>
      </c>
      <c r="G772" s="2">
        <v>2.3631869999999999E-2</v>
      </c>
      <c r="H772" s="2">
        <v>2.366E-2</v>
      </c>
      <c r="I772" s="3">
        <v>45299.06386574074</v>
      </c>
      <c r="J772" s="3">
        <v>45299.630370370367</v>
      </c>
      <c r="K772" s="4">
        <v>1.5886646630000001E-2</v>
      </c>
      <c r="L772" s="4">
        <v>-8.2868183770000006E-2</v>
      </c>
      <c r="M772" s="5">
        <f>IF(C772="SHORT", (F772 - H772) / F772, (H772 - F772) / F772)</f>
        <v>1.5886646629454649E-2</v>
      </c>
    </row>
    <row r="773" spans="1:13" x14ac:dyDescent="0.35">
      <c r="A773" s="1" t="s">
        <v>36</v>
      </c>
      <c r="B773" s="2">
        <v>6.4330000000000003E-3</v>
      </c>
      <c r="C773" s="1" t="s">
        <v>1</v>
      </c>
      <c r="D773" s="1" t="s">
        <v>187</v>
      </c>
      <c r="E773" s="2">
        <v>2</v>
      </c>
      <c r="F773" s="2">
        <v>6.326E-3</v>
      </c>
      <c r="G773" s="2">
        <v>6.4325700000000003E-3</v>
      </c>
      <c r="H773" s="2">
        <v>6.4330000000000003E-3</v>
      </c>
      <c r="I773" s="3">
        <v>45299.06386574074</v>
      </c>
      <c r="J773" s="3">
        <v>45299.852939814817</v>
      </c>
      <c r="K773" s="4">
        <v>1.691432185E-2</v>
      </c>
      <c r="L773" s="4">
        <v>-0.10701865319999999</v>
      </c>
      <c r="M773" s="5">
        <f>IF(C773="SHORT", (F773 - H773) / F773, (H773 - F773) / F773)</f>
        <v>1.6914321846348456E-2</v>
      </c>
    </row>
    <row r="774" spans="1:13" x14ac:dyDescent="0.35">
      <c r="A774" s="1" t="s">
        <v>203</v>
      </c>
      <c r="B774" s="2">
        <v>1.7970999999999999</v>
      </c>
      <c r="C774" s="1" t="s">
        <v>1</v>
      </c>
      <c r="D774" s="1" t="s">
        <v>10</v>
      </c>
      <c r="E774" s="2">
        <v>0</v>
      </c>
      <c r="F774" s="2">
        <v>1.7646999999999999</v>
      </c>
      <c r="G774" s="2">
        <v>1.7966721999999999</v>
      </c>
      <c r="H774" s="2">
        <v>1.7970999999999999</v>
      </c>
      <c r="I774" s="3">
        <v>45299.06386574074</v>
      </c>
      <c r="J774" s="3">
        <v>45299.873483796298</v>
      </c>
      <c r="K774" s="4">
        <v>1.83600612E-2</v>
      </c>
      <c r="L774" s="4">
        <v>-0.1100470335</v>
      </c>
      <c r="M774" s="5">
        <f>IF(C774="SHORT", (F774 - H774) / F774, (H774 - F774) / F774)</f>
        <v>1.8360061200203993E-2</v>
      </c>
    </row>
    <row r="775" spans="1:13" x14ac:dyDescent="0.35">
      <c r="A775" s="1" t="s">
        <v>151</v>
      </c>
      <c r="B775" s="2">
        <v>2.9769999999999999</v>
      </c>
      <c r="C775" s="1" t="s">
        <v>1</v>
      </c>
      <c r="D775" s="1" t="s">
        <v>11</v>
      </c>
      <c r="E775" s="2">
        <v>1</v>
      </c>
      <c r="F775" s="2">
        <v>2.9470000000000001</v>
      </c>
      <c r="G775" s="2">
        <v>2.9767564900000001</v>
      </c>
      <c r="H775" s="2">
        <v>2.9769999999999999</v>
      </c>
      <c r="I775" s="3">
        <v>45299.064120370371</v>
      </c>
      <c r="J775" s="3">
        <v>45299.070798611108</v>
      </c>
      <c r="K775" s="4">
        <v>1.017984391E-2</v>
      </c>
      <c r="L775" s="4">
        <v>-5.4292500850000001E-3</v>
      </c>
      <c r="M775" s="5">
        <f>IF(C775="SHORT", (F775 - H775) / F775, (H775 - F775) / F775)</f>
        <v>1.0179843909059995E-2</v>
      </c>
    </row>
    <row r="776" spans="1:13" x14ac:dyDescent="0.35">
      <c r="A776" s="1" t="s">
        <v>160</v>
      </c>
      <c r="B776" s="2">
        <v>6.2489999999999996E-4</v>
      </c>
      <c r="C776" s="1" t="s">
        <v>1</v>
      </c>
      <c r="D776" s="1" t="s">
        <v>10</v>
      </c>
      <c r="E776" s="2">
        <v>0</v>
      </c>
      <c r="F776" s="2">
        <v>6.1850000000000002E-4</v>
      </c>
      <c r="G776" s="2">
        <v>6.2487000000000003E-4</v>
      </c>
      <c r="H776" s="2">
        <v>6.2489999999999996E-4</v>
      </c>
      <c r="I776" s="3">
        <v>45299.064120370371</v>
      </c>
      <c r="J776" s="3">
        <v>45299.07099537037</v>
      </c>
      <c r="K776" s="4">
        <v>1.03476152E-2</v>
      </c>
      <c r="L776" s="4">
        <v>-5.3354890860000002E-3</v>
      </c>
      <c r="M776" s="5">
        <f>IF(C776="SHORT", (F776 - H776) / F776, (H776 - F776) / F776)</f>
        <v>1.0347615198059722E-2</v>
      </c>
    </row>
    <row r="777" spans="1:13" x14ac:dyDescent="0.35">
      <c r="A777" s="1" t="s">
        <v>61</v>
      </c>
      <c r="B777" s="2">
        <v>9.4939999999999998</v>
      </c>
      <c r="C777" s="1" t="s">
        <v>1</v>
      </c>
      <c r="D777" s="1" t="s">
        <v>11</v>
      </c>
      <c r="E777" s="2">
        <v>1</v>
      </c>
      <c r="F777" s="2">
        <v>9.3930000000000007</v>
      </c>
      <c r="G777" s="2">
        <v>9.4924562100000003</v>
      </c>
      <c r="H777" s="2">
        <v>9.4939999999999998</v>
      </c>
      <c r="I777" s="3">
        <v>45299.064120370371</v>
      </c>
      <c r="J777" s="3">
        <v>45299.627141203702</v>
      </c>
      <c r="K777" s="4">
        <v>1.075268817E-2</v>
      </c>
      <c r="L777" s="4">
        <v>-5.4721601189999997E-2</v>
      </c>
      <c r="M777" s="5">
        <f>IF(C777="SHORT", (F777 - H777) / F777, (H777 - F777) / F777)</f>
        <v>1.0752688172042913E-2</v>
      </c>
    </row>
    <row r="778" spans="1:13" x14ac:dyDescent="0.35">
      <c r="A778" s="1" t="s">
        <v>108</v>
      </c>
      <c r="B778" s="2">
        <v>8.1189999999999998</v>
      </c>
      <c r="C778" s="1" t="s">
        <v>1</v>
      </c>
      <c r="D778" s="1" t="s">
        <v>10</v>
      </c>
      <c r="E778" s="2">
        <v>0</v>
      </c>
      <c r="F778" s="2">
        <v>8.0299999999999994</v>
      </c>
      <c r="G778" s="2">
        <v>8.1139749000000005</v>
      </c>
      <c r="H778" s="2">
        <v>8.1189999999999998</v>
      </c>
      <c r="I778" s="3">
        <v>45299.064120370371</v>
      </c>
      <c r="J778" s="3">
        <v>45299.087245370371</v>
      </c>
      <c r="K778" s="4">
        <v>1.108343711E-2</v>
      </c>
      <c r="L778" s="4">
        <v>-3.113325031E-3</v>
      </c>
      <c r="M778" s="5">
        <f>IF(C778="SHORT", (F778 - H778) / F778, (H778 - F778) / F778)</f>
        <v>1.1083437110834423E-2</v>
      </c>
    </row>
    <row r="779" spans="1:13" x14ac:dyDescent="0.35">
      <c r="A779" s="1" t="s">
        <v>136</v>
      </c>
      <c r="B779" s="2">
        <v>48.23</v>
      </c>
      <c r="C779" s="1" t="s">
        <v>1</v>
      </c>
      <c r="D779" s="1" t="s">
        <v>10</v>
      </c>
      <c r="E779" s="2">
        <v>0</v>
      </c>
      <c r="F779" s="2">
        <v>47.7</v>
      </c>
      <c r="G779" s="2">
        <v>48.21782408</v>
      </c>
      <c r="H779" s="2">
        <v>48.23</v>
      </c>
      <c r="I779" s="3">
        <v>45299.064120370371</v>
      </c>
      <c r="J779" s="3">
        <v>45299.072442129633</v>
      </c>
      <c r="K779" s="4">
        <v>1.111111111E-2</v>
      </c>
      <c r="L779" s="4">
        <v>-3.5639412999999998E-3</v>
      </c>
      <c r="M779" s="5">
        <f>IF(C779="SHORT", (F779 - H779) / F779, (H779 - F779) / F779)</f>
        <v>1.1111111111110985E-2</v>
      </c>
    </row>
    <row r="780" spans="1:13" x14ac:dyDescent="0.35">
      <c r="A780" s="1" t="s">
        <v>227</v>
      </c>
      <c r="B780" s="2">
        <v>0.51870000000000005</v>
      </c>
      <c r="C780" s="1" t="s">
        <v>1</v>
      </c>
      <c r="D780" s="1" t="s">
        <v>11</v>
      </c>
      <c r="E780" s="2">
        <v>1</v>
      </c>
      <c r="F780" s="2">
        <v>0.51300000000000001</v>
      </c>
      <c r="G780" s="2">
        <v>0.51867432000000002</v>
      </c>
      <c r="H780" s="2">
        <v>0.51870000000000005</v>
      </c>
      <c r="I780" s="3">
        <v>45299.064120370371</v>
      </c>
      <c r="J780" s="3">
        <v>45299.682604166665</v>
      </c>
      <c r="K780" s="4">
        <v>1.111111111E-2</v>
      </c>
      <c r="L780" s="4">
        <v>-0.1194931774</v>
      </c>
      <c r="M780" s="5">
        <f>IF(C780="SHORT", (F780 - H780) / F780, (H780 - F780) / F780)</f>
        <v>1.1111111111111186E-2</v>
      </c>
    </row>
    <row r="781" spans="1:13" x14ac:dyDescent="0.35">
      <c r="A781" s="1" t="s">
        <v>170</v>
      </c>
      <c r="B781" s="2">
        <v>1.3600000000000001E-3</v>
      </c>
      <c r="C781" s="1" t="s">
        <v>1</v>
      </c>
      <c r="D781" s="1" t="s">
        <v>11</v>
      </c>
      <c r="E781" s="2">
        <v>1</v>
      </c>
      <c r="F781" s="2">
        <v>1.3450000000000001E-3</v>
      </c>
      <c r="G781" s="2">
        <v>1.3595199999999999E-3</v>
      </c>
      <c r="H781" s="2">
        <v>1.3600000000000001E-3</v>
      </c>
      <c r="I781" s="3">
        <v>45299.064120370371</v>
      </c>
      <c r="J781" s="3">
        <v>45299.087465277778</v>
      </c>
      <c r="K781" s="4">
        <v>1.115241636E-2</v>
      </c>
      <c r="L781" s="4">
        <v>-7.4349442379999997E-3</v>
      </c>
      <c r="M781" s="5">
        <f>IF(C781="SHORT", (F781 - H781) / F781, (H781 - F781) / F781)</f>
        <v>1.1152416356877352E-2</v>
      </c>
    </row>
    <row r="782" spans="1:13" x14ac:dyDescent="0.35">
      <c r="A782" s="1" t="s">
        <v>155</v>
      </c>
      <c r="B782" s="2">
        <v>9.0300000000000005E-2</v>
      </c>
      <c r="C782" s="1" t="s">
        <v>1</v>
      </c>
      <c r="D782" s="1" t="s">
        <v>10</v>
      </c>
      <c r="E782" s="2">
        <v>0</v>
      </c>
      <c r="F782" s="2">
        <v>8.9300000000000004E-2</v>
      </c>
      <c r="G782" s="2">
        <v>9.0236590000000005E-2</v>
      </c>
      <c r="H782" s="2">
        <v>9.0300000000000005E-2</v>
      </c>
      <c r="I782" s="3">
        <v>45299.064120370371</v>
      </c>
      <c r="J782" s="3">
        <v>45299.087395833332</v>
      </c>
      <c r="K782" s="4">
        <v>1.1198208289999999E-2</v>
      </c>
      <c r="L782" s="4">
        <v>-5.5991041429999996E-3</v>
      </c>
      <c r="M782" s="5">
        <f>IF(C782="SHORT", (F782 - H782) / F782, (H782 - F782) / F782)</f>
        <v>1.1198208286674142E-2</v>
      </c>
    </row>
    <row r="783" spans="1:13" x14ac:dyDescent="0.35">
      <c r="A783" s="1" t="s">
        <v>237</v>
      </c>
      <c r="B783" s="2">
        <v>1.8800000000000001E-2</v>
      </c>
      <c r="C783" s="1" t="s">
        <v>1</v>
      </c>
      <c r="D783" s="1" t="s">
        <v>10</v>
      </c>
      <c r="E783" s="2">
        <v>0</v>
      </c>
      <c r="F783" s="2">
        <v>1.8589999999999999E-2</v>
      </c>
      <c r="G783" s="2">
        <v>1.878544E-2</v>
      </c>
      <c r="H783" s="2">
        <v>1.8800000000000001E-2</v>
      </c>
      <c r="I783" s="3">
        <v>45299.064120370371</v>
      </c>
      <c r="J783" s="3">
        <v>45299.622175925928</v>
      </c>
      <c r="K783" s="4">
        <v>1.129639591E-2</v>
      </c>
      <c r="L783" s="4">
        <v>-6.6164604629999998E-2</v>
      </c>
      <c r="M783" s="5">
        <f>IF(C783="SHORT", (F783 - H783) / F783, (H783 - F783) / F783)</f>
        <v>1.1296395911780627E-2</v>
      </c>
    </row>
    <row r="784" spans="1:13" x14ac:dyDescent="0.35">
      <c r="A784" s="1" t="s">
        <v>213</v>
      </c>
      <c r="B784" s="2">
        <v>4.8250000000000001E-2</v>
      </c>
      <c r="C784" s="1" t="s">
        <v>1</v>
      </c>
      <c r="D784" s="1" t="s">
        <v>11</v>
      </c>
      <c r="E784" s="2">
        <v>1</v>
      </c>
      <c r="F784" s="2">
        <v>4.7710000000000002E-2</v>
      </c>
      <c r="G784" s="2">
        <v>4.8232289999999997E-2</v>
      </c>
      <c r="H784" s="2">
        <v>4.8250000000000001E-2</v>
      </c>
      <c r="I784" s="3">
        <v>45299.064120370371</v>
      </c>
      <c r="J784" s="3">
        <v>45299.087395833332</v>
      </c>
      <c r="K784" s="4">
        <v>1.131838189E-2</v>
      </c>
      <c r="L784" s="4">
        <v>-6.9167889330000003E-3</v>
      </c>
      <c r="M784" s="5">
        <f>IF(C784="SHORT", (F784 - H784) / F784, (H784 - F784) / F784)</f>
        <v>1.131838189058895E-2</v>
      </c>
    </row>
    <row r="785" spans="1:13" x14ac:dyDescent="0.35">
      <c r="A785" s="1" t="s">
        <v>32</v>
      </c>
      <c r="B785" s="2">
        <v>1.8047</v>
      </c>
      <c r="C785" s="1" t="s">
        <v>1</v>
      </c>
      <c r="D785" s="1" t="s">
        <v>10</v>
      </c>
      <c r="E785" s="2">
        <v>0</v>
      </c>
      <c r="F785" s="2">
        <v>1.7843</v>
      </c>
      <c r="G785" s="2">
        <v>1.8035609100000001</v>
      </c>
      <c r="H785" s="2">
        <v>1.8047</v>
      </c>
      <c r="I785" s="3">
        <v>45299.064120370371</v>
      </c>
      <c r="J785" s="3">
        <v>45299.070902777778</v>
      </c>
      <c r="K785" s="4">
        <v>1.1433054979999999E-2</v>
      </c>
      <c r="L785" s="4">
        <v>-2.4099086480000001E-3</v>
      </c>
      <c r="M785" s="5">
        <f>IF(C785="SHORT", (F785 - H785) / F785, (H785 - F785) / F785)</f>
        <v>1.1433054979543784E-2</v>
      </c>
    </row>
    <row r="786" spans="1:13" x14ac:dyDescent="0.35">
      <c r="A786" s="1" t="s">
        <v>236</v>
      </c>
      <c r="B786" s="2">
        <v>0.88300000000000001</v>
      </c>
      <c r="C786" s="1" t="s">
        <v>1</v>
      </c>
      <c r="D786" s="1" t="s">
        <v>10</v>
      </c>
      <c r="E786" s="2">
        <v>0</v>
      </c>
      <c r="F786" s="2">
        <v>0.873</v>
      </c>
      <c r="G786" s="2">
        <v>0.88260936000000001</v>
      </c>
      <c r="H786" s="2">
        <v>0.88300000000000001</v>
      </c>
      <c r="I786" s="3">
        <v>45299.064120370371</v>
      </c>
      <c r="J786" s="3">
        <v>45299.075590277775</v>
      </c>
      <c r="K786" s="4">
        <v>1.145475372E-2</v>
      </c>
      <c r="L786" s="4">
        <v>-4.5819014890000004E-3</v>
      </c>
      <c r="M786" s="5">
        <f>IF(C786="SHORT", (F786 - H786) / F786, (H786 - F786) / F786)</f>
        <v>1.145475372279497E-2</v>
      </c>
    </row>
    <row r="787" spans="1:13" x14ac:dyDescent="0.35">
      <c r="A787" s="1" t="s">
        <v>221</v>
      </c>
      <c r="B787" s="2">
        <v>0.73950000000000005</v>
      </c>
      <c r="C787" s="1" t="s">
        <v>1</v>
      </c>
      <c r="D787" s="1" t="s">
        <v>10</v>
      </c>
      <c r="E787" s="2">
        <v>0</v>
      </c>
      <c r="F787" s="2">
        <v>0.73109999999999997</v>
      </c>
      <c r="G787" s="2">
        <v>0.73942383</v>
      </c>
      <c r="H787" s="2">
        <v>0.73950000000000005</v>
      </c>
      <c r="I787" s="3">
        <v>45299.064120370371</v>
      </c>
      <c r="J787" s="3">
        <v>45299.087395833332</v>
      </c>
      <c r="K787" s="4">
        <v>1.148953632E-2</v>
      </c>
      <c r="L787" s="4">
        <v>-3.0091642730000001E-3</v>
      </c>
      <c r="M787" s="5">
        <f>IF(C787="SHORT", (F787 - H787) / F787, (H787 - F787) / F787)</f>
        <v>1.148953631514167E-2</v>
      </c>
    </row>
    <row r="788" spans="1:13" x14ac:dyDescent="0.35">
      <c r="A788" s="1" t="s">
        <v>23</v>
      </c>
      <c r="B788" s="2">
        <v>3.2149999999999998E-2</v>
      </c>
      <c r="C788" s="1" t="s">
        <v>1</v>
      </c>
      <c r="D788" s="1" t="s">
        <v>11</v>
      </c>
      <c r="E788" s="2">
        <v>1</v>
      </c>
      <c r="F788" s="2">
        <v>3.1780000000000003E-2</v>
      </c>
      <c r="G788" s="2">
        <v>3.2145680000000003E-2</v>
      </c>
      <c r="H788" s="2">
        <v>3.2149999999999998E-2</v>
      </c>
      <c r="I788" s="3">
        <v>45299.064120370371</v>
      </c>
      <c r="J788" s="3">
        <v>45299.129189814812</v>
      </c>
      <c r="K788" s="4">
        <v>1.164254248E-2</v>
      </c>
      <c r="L788" s="4">
        <v>-1.730648206E-2</v>
      </c>
      <c r="M788" s="5">
        <f>IF(C788="SHORT", (F788 - H788) / F788, (H788 - F788) / F788)</f>
        <v>1.1642542479546736E-2</v>
      </c>
    </row>
    <row r="789" spans="1:13" x14ac:dyDescent="0.35">
      <c r="A789" s="1" t="s">
        <v>113</v>
      </c>
      <c r="B789" s="2">
        <v>95.69</v>
      </c>
      <c r="C789" s="1" t="s">
        <v>1</v>
      </c>
      <c r="D789" s="1" t="s">
        <v>10</v>
      </c>
      <c r="E789" s="2">
        <v>0</v>
      </c>
      <c r="F789" s="2">
        <v>94.58</v>
      </c>
      <c r="G789" s="2">
        <v>95.591438690000004</v>
      </c>
      <c r="H789" s="2">
        <v>95.69</v>
      </c>
      <c r="I789" s="3">
        <v>45299.064120370371</v>
      </c>
      <c r="J789" s="3">
        <v>45299.626238425924</v>
      </c>
      <c r="K789" s="4">
        <v>1.1736096430000001E-2</v>
      </c>
      <c r="L789" s="4">
        <v>-6.4918587439999995E-2</v>
      </c>
      <c r="M789" s="5">
        <f>IF(C789="SHORT", (F789 - H789) / F789, (H789 - F789) / F789)</f>
        <v>1.1736096426305766E-2</v>
      </c>
    </row>
    <row r="790" spans="1:13" x14ac:dyDescent="0.35">
      <c r="A790" s="1" t="s">
        <v>28</v>
      </c>
      <c r="B790" s="2">
        <v>6.5110000000000001</v>
      </c>
      <c r="C790" s="1" t="s">
        <v>1</v>
      </c>
      <c r="D790" s="1" t="s">
        <v>10</v>
      </c>
      <c r="E790" s="2">
        <v>0</v>
      </c>
      <c r="F790" s="2">
        <v>6.4349999999999996</v>
      </c>
      <c r="G790" s="2">
        <v>6.5108026600000004</v>
      </c>
      <c r="H790" s="2">
        <v>6.5110000000000001</v>
      </c>
      <c r="I790" s="3">
        <v>45299.064120370371</v>
      </c>
      <c r="J790" s="3">
        <v>45299.075590277775</v>
      </c>
      <c r="K790" s="4">
        <v>1.1810411809999999E-2</v>
      </c>
      <c r="L790" s="4">
        <v>-4.0404040399999999E-3</v>
      </c>
      <c r="M790" s="5">
        <f>IF(C790="SHORT", (F790 - H790) / F790, (H790 - F790) / F790)</f>
        <v>1.181041181041189E-2</v>
      </c>
    </row>
    <row r="791" spans="1:13" x14ac:dyDescent="0.35">
      <c r="A791" s="1" t="s">
        <v>115</v>
      </c>
      <c r="B791" s="2">
        <v>7.6160000000000005E-2</v>
      </c>
      <c r="C791" s="1" t="s">
        <v>1</v>
      </c>
      <c r="D791" s="1" t="s">
        <v>10</v>
      </c>
      <c r="E791" s="2">
        <v>0</v>
      </c>
      <c r="F791" s="2">
        <v>7.5240000000000001E-2</v>
      </c>
      <c r="G791" s="2">
        <v>7.6037289999999993E-2</v>
      </c>
      <c r="H791" s="2">
        <v>7.6160000000000005E-2</v>
      </c>
      <c r="I791" s="3">
        <v>45299.064120370371</v>
      </c>
      <c r="J791" s="3">
        <v>45299.891736111109</v>
      </c>
      <c r="K791" s="4">
        <v>1.2227538539999999E-2</v>
      </c>
      <c r="L791" s="4">
        <v>-7.1770334929999999E-2</v>
      </c>
      <c r="M791" s="5">
        <f>IF(C791="SHORT", (F791 - H791) / F791, (H791 - F791) / F791)</f>
        <v>1.2227538543328071E-2</v>
      </c>
    </row>
    <row r="792" spans="1:13" x14ac:dyDescent="0.35">
      <c r="A792" s="1" t="s">
        <v>154</v>
      </c>
      <c r="B792" s="2">
        <v>2.6518000000000002</v>
      </c>
      <c r="C792" s="1" t="s">
        <v>1</v>
      </c>
      <c r="D792" s="1" t="s">
        <v>10</v>
      </c>
      <c r="E792" s="2">
        <v>0</v>
      </c>
      <c r="F792" s="2">
        <v>2.6194000000000002</v>
      </c>
      <c r="G792" s="2">
        <v>2.6515844</v>
      </c>
      <c r="H792" s="2">
        <v>2.6518000000000002</v>
      </c>
      <c r="I792" s="3">
        <v>45299.064120370371</v>
      </c>
      <c r="J792" s="3">
        <v>45299.076111111113</v>
      </c>
      <c r="K792" s="4">
        <v>1.2369244870000001E-2</v>
      </c>
      <c r="L792" s="4">
        <v>-7.4826296100000004E-3</v>
      </c>
      <c r="M792" s="5">
        <f>IF(C792="SHORT", (F792 - H792) / F792, (H792 - F792) / F792)</f>
        <v>1.2369244865236308E-2</v>
      </c>
    </row>
    <row r="793" spans="1:13" x14ac:dyDescent="0.35">
      <c r="A793" s="1" t="s">
        <v>211</v>
      </c>
      <c r="B793" s="2">
        <v>0.11457000000000001</v>
      </c>
      <c r="C793" s="1" t="s">
        <v>1</v>
      </c>
      <c r="D793" s="1" t="s">
        <v>10</v>
      </c>
      <c r="E793" s="2">
        <v>0</v>
      </c>
      <c r="F793" s="2">
        <v>0.11317000000000001</v>
      </c>
      <c r="G793" s="2">
        <v>0.11443368</v>
      </c>
      <c r="H793" s="2">
        <v>0.11457000000000001</v>
      </c>
      <c r="I793" s="3">
        <v>45299.064120370371</v>
      </c>
      <c r="J793" s="3">
        <v>45299.073252314818</v>
      </c>
      <c r="K793" s="4">
        <v>1.2370769639999999E-2</v>
      </c>
      <c r="L793" s="4">
        <v>-6.0970221790000003E-3</v>
      </c>
      <c r="M793" s="5">
        <f>IF(C793="SHORT", (F793 - H793) / F793, (H793 - F793) / F793)</f>
        <v>1.2370769638596787E-2</v>
      </c>
    </row>
    <row r="794" spans="1:13" x14ac:dyDescent="0.35">
      <c r="A794" s="1" t="s">
        <v>46</v>
      </c>
      <c r="B794" s="2">
        <v>0.26140000000000002</v>
      </c>
      <c r="C794" s="1" t="s">
        <v>1</v>
      </c>
      <c r="D794" s="1" t="s">
        <v>10</v>
      </c>
      <c r="E794" s="2">
        <v>0</v>
      </c>
      <c r="F794" s="2">
        <v>0.25819999999999999</v>
      </c>
      <c r="G794" s="2">
        <v>0.26111873000000002</v>
      </c>
      <c r="H794" s="2">
        <v>0.26140000000000002</v>
      </c>
      <c r="I794" s="3">
        <v>45299.064120370371</v>
      </c>
      <c r="J794" s="3">
        <v>45299.087395833332</v>
      </c>
      <c r="K794" s="4">
        <v>1.239349342E-2</v>
      </c>
      <c r="L794" s="4">
        <v>-3.4856700230000001E-3</v>
      </c>
      <c r="M794" s="5">
        <f>IF(C794="SHORT", (F794 - H794) / F794, (H794 - F794) / F794)</f>
        <v>1.2393493415956764E-2</v>
      </c>
    </row>
    <row r="795" spans="1:13" x14ac:dyDescent="0.35">
      <c r="A795" s="1" t="s">
        <v>153</v>
      </c>
      <c r="B795" s="2">
        <v>0.51290000000000002</v>
      </c>
      <c r="C795" s="1" t="s">
        <v>1</v>
      </c>
      <c r="D795" s="1" t="s">
        <v>10</v>
      </c>
      <c r="E795" s="2">
        <v>0</v>
      </c>
      <c r="F795" s="2">
        <v>0.50660000000000005</v>
      </c>
      <c r="G795" s="2">
        <v>0.51282035000000004</v>
      </c>
      <c r="H795" s="2">
        <v>0.51290000000000002</v>
      </c>
      <c r="I795" s="3">
        <v>45299.064120370371</v>
      </c>
      <c r="J795" s="3">
        <v>45299.072280092594</v>
      </c>
      <c r="K795" s="4">
        <v>1.2435846820000001E-2</v>
      </c>
      <c r="L795" s="4">
        <v>-5.92183182E-3</v>
      </c>
      <c r="M795" s="5">
        <f>IF(C795="SHORT", (F795 - H795) / F795, (H795 - F795) / F795)</f>
        <v>1.2435846821950201E-2</v>
      </c>
    </row>
    <row r="796" spans="1:13" x14ac:dyDescent="0.35">
      <c r="A796" s="1" t="s">
        <v>18</v>
      </c>
      <c r="B796" s="2">
        <v>0.81</v>
      </c>
      <c r="C796" s="1" t="s">
        <v>1</v>
      </c>
      <c r="D796" s="1" t="s">
        <v>10</v>
      </c>
      <c r="E796" s="2">
        <v>0</v>
      </c>
      <c r="F796" s="2">
        <v>0.8</v>
      </c>
      <c r="G796" s="2">
        <v>0.80952935000000004</v>
      </c>
      <c r="H796" s="2">
        <v>0.81</v>
      </c>
      <c r="I796" s="3">
        <v>45299.064120370371</v>
      </c>
      <c r="J796" s="3">
        <v>45299.084988425922</v>
      </c>
      <c r="K796" s="4">
        <v>1.2500000000000001E-2</v>
      </c>
      <c r="L796" s="4">
        <v>-6.2500000000000003E-3</v>
      </c>
      <c r="M796" s="5">
        <f>IF(C796="SHORT", (F796 - H796) / F796, (H796 - F796) / F796)</f>
        <v>1.2500000000000011E-2</v>
      </c>
    </row>
    <row r="797" spans="1:13" x14ac:dyDescent="0.35">
      <c r="A797" s="1" t="s">
        <v>75</v>
      </c>
      <c r="B797" s="2">
        <v>0.31240000000000001</v>
      </c>
      <c r="C797" s="1" t="s">
        <v>1</v>
      </c>
      <c r="D797" s="1" t="s">
        <v>11</v>
      </c>
      <c r="E797" s="2">
        <v>1</v>
      </c>
      <c r="F797" s="2">
        <v>0.30840000000000001</v>
      </c>
      <c r="G797" s="2">
        <v>0.31179681999999997</v>
      </c>
      <c r="H797" s="2">
        <v>0.31240000000000001</v>
      </c>
      <c r="I797" s="3">
        <v>45299.064120370371</v>
      </c>
      <c r="J797" s="3">
        <v>45299.07539351852</v>
      </c>
      <c r="K797" s="4">
        <v>1.2970168610000001E-2</v>
      </c>
      <c r="L797" s="4">
        <v>-5.5123216599999997E-3</v>
      </c>
      <c r="M797" s="5">
        <f>IF(C797="SHORT", (F797 - H797) / F797, (H797 - F797) / F797)</f>
        <v>1.297016861219197E-2</v>
      </c>
    </row>
    <row r="798" spans="1:13" x14ac:dyDescent="0.35">
      <c r="A798" s="1" t="s">
        <v>112</v>
      </c>
      <c r="B798" s="2">
        <v>0.2419</v>
      </c>
      <c r="C798" s="1" t="s">
        <v>1</v>
      </c>
      <c r="D798" s="1" t="s">
        <v>11</v>
      </c>
      <c r="E798" s="2">
        <v>1</v>
      </c>
      <c r="F798" s="2">
        <v>0.23930000000000001</v>
      </c>
      <c r="G798" s="2">
        <v>0.24183531999999999</v>
      </c>
      <c r="H798" s="2">
        <v>0.2419</v>
      </c>
      <c r="I798" s="3">
        <v>45299.064282407409</v>
      </c>
      <c r="J798" s="3">
        <v>45299.071932870371</v>
      </c>
      <c r="K798" s="4">
        <v>1.086502298E-2</v>
      </c>
      <c r="L798" s="4">
        <v>-7.5219389889999997E-3</v>
      </c>
      <c r="M798" s="5">
        <f>IF(C798="SHORT", (F798 - H798) / F798, (H798 - F798) / F798)</f>
        <v>1.0865022983702429E-2</v>
      </c>
    </row>
    <row r="799" spans="1:13" x14ac:dyDescent="0.35">
      <c r="A799" s="1" t="s">
        <v>238</v>
      </c>
      <c r="B799" s="2">
        <v>0.66549999999999998</v>
      </c>
      <c r="C799" s="1" t="s">
        <v>1</v>
      </c>
      <c r="D799" s="1" t="s">
        <v>9</v>
      </c>
      <c r="E799" s="2">
        <v>0</v>
      </c>
      <c r="F799" s="2">
        <v>0.6583</v>
      </c>
      <c r="G799" s="2">
        <v>0.66531965999999998</v>
      </c>
      <c r="H799" s="2">
        <v>0.66549999999999998</v>
      </c>
      <c r="I799" s="3">
        <v>45299.064293981479</v>
      </c>
      <c r="J799" s="3">
        <v>45299.715590277781</v>
      </c>
      <c r="K799" s="4">
        <v>1.093726265E-2</v>
      </c>
      <c r="L799" s="4">
        <v>-7.9598967039999996E-2</v>
      </c>
      <c r="M799" s="5">
        <f>IF(C799="SHORT", (F799 - H799) / F799, (H799 - F799) / F799)</f>
        <v>1.093726264620991E-2</v>
      </c>
    </row>
    <row r="800" spans="1:13" x14ac:dyDescent="0.35">
      <c r="A800" s="1" t="s">
        <v>164</v>
      </c>
      <c r="B800" s="2">
        <v>11.406000000000001</v>
      </c>
      <c r="C800" s="1" t="s">
        <v>1</v>
      </c>
      <c r="D800" s="1" t="s">
        <v>9</v>
      </c>
      <c r="E800" s="2">
        <v>0</v>
      </c>
      <c r="F800" s="2">
        <v>11.292</v>
      </c>
      <c r="G800" s="2">
        <v>11.40549888</v>
      </c>
      <c r="H800" s="2">
        <v>11.406000000000001</v>
      </c>
      <c r="I800" s="3">
        <v>45299.064502314817</v>
      </c>
      <c r="J800" s="3">
        <v>45299.633923611109</v>
      </c>
      <c r="K800" s="4">
        <v>1.0095642930000001E-2</v>
      </c>
      <c r="L800" s="4">
        <v>-6.9518242999999993E-2</v>
      </c>
      <c r="M800" s="5">
        <f>IF(C800="SHORT", (F800 - H800) / F800, (H800 - F800) / F800)</f>
        <v>1.0095642933050014E-2</v>
      </c>
    </row>
    <row r="801" spans="1:13" x14ac:dyDescent="0.35">
      <c r="A801" s="1" t="s">
        <v>53</v>
      </c>
      <c r="B801" s="2">
        <v>0.16231000000000001</v>
      </c>
      <c r="C801" s="1" t="s">
        <v>1</v>
      </c>
      <c r="D801" s="1" t="s">
        <v>9</v>
      </c>
      <c r="E801" s="2">
        <v>0</v>
      </c>
      <c r="F801" s="2">
        <v>0.16063</v>
      </c>
      <c r="G801" s="2">
        <v>0.16227485999999999</v>
      </c>
      <c r="H801" s="2">
        <v>0.16231000000000001</v>
      </c>
      <c r="I801" s="3">
        <v>45299.064502314817</v>
      </c>
      <c r="J801" s="3">
        <v>45299.635625000003</v>
      </c>
      <c r="K801" s="4">
        <v>1.04588184E-2</v>
      </c>
      <c r="L801" s="4">
        <v>-6.2068106829999997E-2</v>
      </c>
      <c r="M801" s="5">
        <f>IF(C801="SHORT", (F801 - H801) / F801, (H801 - F801) / F801)</f>
        <v>1.0458818402540091E-2</v>
      </c>
    </row>
    <row r="802" spans="1:13" x14ac:dyDescent="0.35">
      <c r="A802" s="1" t="s">
        <v>95</v>
      </c>
      <c r="B802" s="2">
        <v>0.1923</v>
      </c>
      <c r="C802" s="1" t="s">
        <v>1</v>
      </c>
      <c r="D802" s="1" t="s">
        <v>9</v>
      </c>
      <c r="E802" s="2">
        <v>0</v>
      </c>
      <c r="F802" s="2">
        <v>0.1903</v>
      </c>
      <c r="G802" s="2">
        <v>0.19229280000000001</v>
      </c>
      <c r="H802" s="2">
        <v>0.1923</v>
      </c>
      <c r="I802" s="3">
        <v>45299.064502314817</v>
      </c>
      <c r="J802" s="3">
        <v>45299.087939814817</v>
      </c>
      <c r="K802" s="4">
        <v>1.050972149E-2</v>
      </c>
      <c r="L802" s="4">
        <v>-8.9332632689999997E-3</v>
      </c>
      <c r="M802" s="5">
        <f>IF(C802="SHORT", (F802 - H802) / F802, (H802 - F802) / F802)</f>
        <v>1.0509721492380461E-2</v>
      </c>
    </row>
    <row r="803" spans="1:13" x14ac:dyDescent="0.35">
      <c r="A803" s="1" t="s">
        <v>219</v>
      </c>
      <c r="B803" s="2">
        <v>2.9510000000000002E-2</v>
      </c>
      <c r="C803" s="1" t="s">
        <v>1</v>
      </c>
      <c r="D803" s="1" t="s">
        <v>9</v>
      </c>
      <c r="E803" s="2">
        <v>0</v>
      </c>
      <c r="F803" s="2">
        <v>2.9180000000000001E-2</v>
      </c>
      <c r="G803" s="2">
        <v>2.9502480000000001E-2</v>
      </c>
      <c r="H803" s="2">
        <v>2.9510000000000002E-2</v>
      </c>
      <c r="I803" s="3">
        <v>45299.064502314817</v>
      </c>
      <c r="J803" s="3">
        <v>45299.737199074072</v>
      </c>
      <c r="K803" s="4">
        <v>1.1309115830000001E-2</v>
      </c>
      <c r="L803" s="4">
        <v>-9.1158327619999993E-2</v>
      </c>
      <c r="M803" s="5">
        <f>IF(C803="SHORT", (F803 - H803) / F803, (H803 - F803) / F803)</f>
        <v>1.130911583276218E-2</v>
      </c>
    </row>
    <row r="804" spans="1:13" x14ac:dyDescent="0.35">
      <c r="A804" s="1" t="s">
        <v>105</v>
      </c>
      <c r="B804" s="2">
        <v>0.59279999999999999</v>
      </c>
      <c r="C804" s="1" t="s">
        <v>1</v>
      </c>
      <c r="D804" s="1" t="s">
        <v>9</v>
      </c>
      <c r="E804" s="2">
        <v>0</v>
      </c>
      <c r="F804" s="2">
        <v>0.58560000000000001</v>
      </c>
      <c r="G804" s="2">
        <v>0.59243122000000004</v>
      </c>
      <c r="H804" s="2">
        <v>0.59279999999999999</v>
      </c>
      <c r="I804" s="3">
        <v>45299.064502314817</v>
      </c>
      <c r="J804" s="3">
        <v>45299.888171296298</v>
      </c>
      <c r="K804" s="4">
        <v>1.229508197E-2</v>
      </c>
      <c r="L804" s="4">
        <v>-0.1154371585</v>
      </c>
      <c r="M804" s="5">
        <f>IF(C804="SHORT", (F804 - H804) / F804, (H804 - F804) / F804)</f>
        <v>1.2295081967213087E-2</v>
      </c>
    </row>
    <row r="805" spans="1:13" x14ac:dyDescent="0.35">
      <c r="A805" s="1" t="s">
        <v>156</v>
      </c>
      <c r="B805" s="2">
        <v>0.81240000000000001</v>
      </c>
      <c r="C805" s="1" t="s">
        <v>1</v>
      </c>
      <c r="D805" s="1" t="s">
        <v>9</v>
      </c>
      <c r="E805" s="2">
        <v>0</v>
      </c>
      <c r="F805" s="2">
        <v>0.8024</v>
      </c>
      <c r="G805" s="2">
        <v>0.81188623000000004</v>
      </c>
      <c r="H805" s="2">
        <v>0.81240000000000001</v>
      </c>
      <c r="I805" s="3">
        <v>45299.064502314817</v>
      </c>
      <c r="J805" s="3">
        <v>45299.858495370368</v>
      </c>
      <c r="K805" s="4">
        <v>1.2462612160000001E-2</v>
      </c>
      <c r="L805" s="4">
        <v>-8.1754735790000005E-2</v>
      </c>
      <c r="M805" s="5">
        <f>IF(C805="SHORT", (F805 - H805) / F805, (H805 - F805) / F805)</f>
        <v>1.2462612163509483E-2</v>
      </c>
    </row>
    <row r="806" spans="1:13" x14ac:dyDescent="0.35">
      <c r="A806" s="1" t="s">
        <v>185</v>
      </c>
      <c r="B806" s="2">
        <v>0.42259999999999998</v>
      </c>
      <c r="C806" s="1" t="s">
        <v>1</v>
      </c>
      <c r="D806" s="1" t="s">
        <v>9</v>
      </c>
      <c r="E806" s="2">
        <v>0</v>
      </c>
      <c r="F806" s="2">
        <v>0.41710000000000003</v>
      </c>
      <c r="G806" s="2">
        <v>0.42246108999999998</v>
      </c>
      <c r="H806" s="2">
        <v>0.42259999999999998</v>
      </c>
      <c r="I806" s="3">
        <v>45299.064502314817</v>
      </c>
      <c r="J806" s="3">
        <v>45299.635625000003</v>
      </c>
      <c r="K806" s="4">
        <v>1.3186286259999999E-2</v>
      </c>
      <c r="L806" s="4">
        <v>-6.7609685929999996E-2</v>
      </c>
      <c r="M806" s="5">
        <f>IF(C806="SHORT", (F806 - H806) / F806, (H806 - F806) / F806)</f>
        <v>1.3186286262287098E-2</v>
      </c>
    </row>
    <row r="807" spans="1:13" x14ac:dyDescent="0.35">
      <c r="A807" s="1" t="s">
        <v>90</v>
      </c>
      <c r="B807" s="2">
        <v>91.073999999999998</v>
      </c>
      <c r="C807" s="1" t="s">
        <v>1</v>
      </c>
      <c r="D807" s="1" t="s">
        <v>9</v>
      </c>
      <c r="E807" s="2">
        <v>0</v>
      </c>
      <c r="F807" s="2">
        <v>89.352000000000004</v>
      </c>
      <c r="G807" s="2">
        <v>91.071829769999994</v>
      </c>
      <c r="H807" s="2">
        <v>91.073999999999998</v>
      </c>
      <c r="I807" s="3">
        <v>45299.064502314817</v>
      </c>
      <c r="J807" s="3">
        <v>45299.592511574076</v>
      </c>
      <c r="K807" s="4">
        <v>1.9272092399999999E-2</v>
      </c>
      <c r="L807" s="4">
        <v>-4.6210493329999998E-2</v>
      </c>
      <c r="M807" s="5">
        <f>IF(C807="SHORT", (F807 - H807) / F807, (H807 - F807) / F807)</f>
        <v>1.9272092398603211E-2</v>
      </c>
    </row>
    <row r="808" spans="1:13" x14ac:dyDescent="0.35">
      <c r="A808" s="1" t="s">
        <v>233</v>
      </c>
      <c r="B808" s="2">
        <v>0.32950000000000002</v>
      </c>
      <c r="C808" s="1" t="s">
        <v>1</v>
      </c>
      <c r="D808" s="1" t="s">
        <v>10</v>
      </c>
      <c r="E808" s="2">
        <v>0</v>
      </c>
      <c r="F808" s="2">
        <v>0.32540000000000002</v>
      </c>
      <c r="G808" s="2">
        <v>0.32901511999999999</v>
      </c>
      <c r="H808" s="2">
        <v>0.32950000000000002</v>
      </c>
      <c r="I808" s="3">
        <v>45299.064699074072</v>
      </c>
      <c r="J808" s="3">
        <v>45299.087395833332</v>
      </c>
      <c r="K808" s="4">
        <v>1.2599877069999999E-2</v>
      </c>
      <c r="L808" s="4">
        <v>-6.1462814999999997E-3</v>
      </c>
      <c r="M808" s="5">
        <f>IF(C808="SHORT", (F808 - H808) / F808, (H808 - F808) / F808)</f>
        <v>1.2599877074369983E-2</v>
      </c>
    </row>
    <row r="809" spans="1:13" x14ac:dyDescent="0.35">
      <c r="A809" s="1" t="s">
        <v>167</v>
      </c>
      <c r="B809" s="2">
        <v>9.1800000000000007E-2</v>
      </c>
      <c r="C809" s="1" t="s">
        <v>1</v>
      </c>
      <c r="D809" s="1" t="s">
        <v>11</v>
      </c>
      <c r="E809" s="2">
        <v>1</v>
      </c>
      <c r="F809" s="2">
        <v>9.06E-2</v>
      </c>
      <c r="G809" s="2">
        <v>9.1757240000000004E-2</v>
      </c>
      <c r="H809" s="2">
        <v>9.1800000000000007E-2</v>
      </c>
      <c r="I809" s="3">
        <v>45299.064699074072</v>
      </c>
      <c r="J809" s="3">
        <v>45299.795960648145</v>
      </c>
      <c r="K809" s="4">
        <v>1.324503311E-2</v>
      </c>
      <c r="L809" s="4">
        <v>-9.2715231790000005E-2</v>
      </c>
      <c r="M809" s="5">
        <f>IF(C809="SHORT", (F809 - H809) / F809, (H809 - F809) / F809)</f>
        <v>1.3245033112582854E-2</v>
      </c>
    </row>
    <row r="810" spans="1:13" x14ac:dyDescent="0.35">
      <c r="A810" s="1" t="s">
        <v>204</v>
      </c>
      <c r="B810" s="2">
        <v>0.4375</v>
      </c>
      <c r="C810" s="1" t="s">
        <v>1</v>
      </c>
      <c r="D810" s="1" t="s">
        <v>11</v>
      </c>
      <c r="E810" s="2">
        <v>1</v>
      </c>
      <c r="F810" s="2">
        <v>0.43130000000000002</v>
      </c>
      <c r="G810" s="2">
        <v>0.43729180000000001</v>
      </c>
      <c r="H810" s="2">
        <v>0.4375</v>
      </c>
      <c r="I810" s="3">
        <v>45299.064699074072</v>
      </c>
      <c r="J810" s="3">
        <v>45299.636250000003</v>
      </c>
      <c r="K810" s="4">
        <v>1.437514491E-2</v>
      </c>
      <c r="L810" s="4">
        <v>-0.10595872940000001</v>
      </c>
      <c r="M810" s="5">
        <f>IF(C810="SHORT", (F810 - H810) / F810, (H810 - F810) / F810)</f>
        <v>1.4375144910734949E-2</v>
      </c>
    </row>
    <row r="811" spans="1:13" x14ac:dyDescent="0.35">
      <c r="A811" s="1" t="s">
        <v>90</v>
      </c>
      <c r="B811" s="2">
        <v>90.692999999999998</v>
      </c>
      <c r="C811" s="1" t="s">
        <v>1</v>
      </c>
      <c r="D811" s="1" t="s">
        <v>10</v>
      </c>
      <c r="E811" s="2">
        <v>0</v>
      </c>
      <c r="F811" s="2">
        <v>89.331000000000003</v>
      </c>
      <c r="G811" s="2">
        <v>90.691589570000005</v>
      </c>
      <c r="H811" s="2">
        <v>90.692999999999998</v>
      </c>
      <c r="I811" s="3">
        <v>45299.064699074072</v>
      </c>
      <c r="J811" s="3">
        <v>45299.174027777779</v>
      </c>
      <c r="K811" s="4">
        <v>1.524666689E-2</v>
      </c>
      <c r="L811" s="4">
        <v>-1.761986321E-2</v>
      </c>
      <c r="M811" s="5">
        <f>IF(C811="SHORT", (F811 - H811) / F811, (H811 - F811) / F811)</f>
        <v>1.5246666890553052E-2</v>
      </c>
    </row>
    <row r="812" spans="1:13" x14ac:dyDescent="0.35">
      <c r="A812" s="1" t="s">
        <v>223</v>
      </c>
      <c r="B812" s="2">
        <v>2.8340000000000001E-3</v>
      </c>
      <c r="C812" s="1" t="s">
        <v>1</v>
      </c>
      <c r="D812" s="1" t="s">
        <v>11</v>
      </c>
      <c r="E812" s="2">
        <v>1</v>
      </c>
      <c r="F812" s="2">
        <v>2.8029999999999999E-3</v>
      </c>
      <c r="G812" s="2">
        <v>2.8313800000000001E-3</v>
      </c>
      <c r="H812" s="2">
        <v>2.8340000000000001E-3</v>
      </c>
      <c r="I812" s="3">
        <v>45299.064837962964</v>
      </c>
      <c r="J812" s="3">
        <v>45299.630972222221</v>
      </c>
      <c r="K812" s="4">
        <v>1.105957902E-2</v>
      </c>
      <c r="L812" s="4">
        <v>-7.527648948E-2</v>
      </c>
      <c r="M812" s="5">
        <f>IF(C812="SHORT", (F812 - H812) / F812, (H812 - F812) / F812)</f>
        <v>1.1059579022475995E-2</v>
      </c>
    </row>
    <row r="813" spans="1:13" x14ac:dyDescent="0.35">
      <c r="A813" s="1" t="s">
        <v>239</v>
      </c>
      <c r="B813" s="2">
        <v>0.23400000000000001</v>
      </c>
      <c r="C813" s="1" t="s">
        <v>1</v>
      </c>
      <c r="D813" s="1" t="s">
        <v>11</v>
      </c>
      <c r="E813" s="2">
        <v>1</v>
      </c>
      <c r="F813" s="2">
        <v>0.23089999999999999</v>
      </c>
      <c r="G813" s="2">
        <v>0.23381283</v>
      </c>
      <c r="H813" s="2">
        <v>0.23400000000000001</v>
      </c>
      <c r="I813" s="3">
        <v>45299.064837962964</v>
      </c>
      <c r="J813" s="3">
        <v>45299.779247685183</v>
      </c>
      <c r="K813" s="4">
        <v>1.342572542E-2</v>
      </c>
      <c r="L813" s="4">
        <v>-7.7955825029999995E-2</v>
      </c>
      <c r="M813" s="5">
        <f>IF(C813="SHORT", (F813 - H813) / F813, (H813 - F813) / F813)</f>
        <v>1.3425725422260804E-2</v>
      </c>
    </row>
    <row r="814" spans="1:13" x14ac:dyDescent="0.35">
      <c r="A814" s="1" t="s">
        <v>41</v>
      </c>
      <c r="B814" s="2">
        <v>5.9630000000000002E-2</v>
      </c>
      <c r="C814" s="1" t="s">
        <v>1</v>
      </c>
      <c r="D814" s="1" t="s">
        <v>9</v>
      </c>
      <c r="E814" s="2">
        <v>0</v>
      </c>
      <c r="F814" s="2">
        <v>5.901E-2</v>
      </c>
      <c r="G814" s="2">
        <v>5.9610789999999997E-2</v>
      </c>
      <c r="H814" s="2">
        <v>5.9630000000000002E-2</v>
      </c>
      <c r="I814" s="3">
        <v>45299.065023148149</v>
      </c>
      <c r="J814" s="3">
        <v>45299.631319444445</v>
      </c>
      <c r="K814" s="4">
        <v>1.050669378E-2</v>
      </c>
      <c r="L814" s="4">
        <v>-7.0665988819999997E-2</v>
      </c>
      <c r="M814" s="5">
        <f>IF(C814="SHORT", (F814 - H814) / F814, (H814 - F814) / F814)</f>
        <v>1.0506693780715176E-2</v>
      </c>
    </row>
    <row r="815" spans="1:13" x14ac:dyDescent="0.35">
      <c r="A815" s="1" t="s">
        <v>37</v>
      </c>
      <c r="B815" s="2">
        <v>0.71360000000000001</v>
      </c>
      <c r="C815" s="1" t="s">
        <v>1</v>
      </c>
      <c r="D815" s="1" t="s">
        <v>29</v>
      </c>
      <c r="E815" s="2">
        <v>1</v>
      </c>
      <c r="F815" s="2">
        <v>0.70550000000000002</v>
      </c>
      <c r="G815" s="2">
        <v>0.71316603000000001</v>
      </c>
      <c r="H815" s="2">
        <v>0.71360000000000001</v>
      </c>
      <c r="I815" s="3">
        <v>45299.065023148149</v>
      </c>
      <c r="J815" s="3">
        <v>45299.876504629632</v>
      </c>
      <c r="K815" s="4">
        <v>1.148121899E-2</v>
      </c>
      <c r="L815" s="4">
        <v>-9.7802976609999995E-2</v>
      </c>
      <c r="M815" s="5">
        <f>IF(C815="SHORT", (F815 - H815) / F815, (H815 - F815) / F815)</f>
        <v>1.1481218993621539E-2</v>
      </c>
    </row>
    <row r="816" spans="1:13" x14ac:dyDescent="0.35">
      <c r="A816" s="1" t="s">
        <v>109</v>
      </c>
      <c r="B816" s="2">
        <v>0.11940000000000001</v>
      </c>
      <c r="C816" s="1" t="s">
        <v>1</v>
      </c>
      <c r="D816" s="1" t="s">
        <v>9</v>
      </c>
      <c r="E816" s="2">
        <v>0</v>
      </c>
      <c r="F816" s="2">
        <v>0.1179</v>
      </c>
      <c r="G816" s="2">
        <v>0.11930636</v>
      </c>
      <c r="H816" s="2">
        <v>0.11940000000000001</v>
      </c>
      <c r="I816" s="3">
        <v>45299.065023148149</v>
      </c>
      <c r="J816" s="3">
        <v>45299.87636574074</v>
      </c>
      <c r="K816" s="4">
        <v>1.272264631E-2</v>
      </c>
      <c r="L816" s="4">
        <v>-9.4995759119999995E-2</v>
      </c>
      <c r="M816" s="5">
        <f>IF(C816="SHORT", (F816 - H816) / F816, (H816 - F816) / F816)</f>
        <v>1.2722646310432581E-2</v>
      </c>
    </row>
    <row r="817" spans="1:13" x14ac:dyDescent="0.35">
      <c r="A817" s="1" t="s">
        <v>121</v>
      </c>
      <c r="B817" s="2">
        <v>3.53</v>
      </c>
      <c r="C817" s="1" t="s">
        <v>1</v>
      </c>
      <c r="D817" s="1" t="s">
        <v>9</v>
      </c>
      <c r="E817" s="2">
        <v>0</v>
      </c>
      <c r="F817" s="2">
        <v>3.4849999999999999</v>
      </c>
      <c r="G817" s="2">
        <v>3.5288401999999999</v>
      </c>
      <c r="H817" s="2">
        <v>3.53</v>
      </c>
      <c r="I817" s="3">
        <v>45299.065023148149</v>
      </c>
      <c r="J817" s="3">
        <v>45299.078668981485</v>
      </c>
      <c r="K817" s="4">
        <v>1.291248207E-2</v>
      </c>
      <c r="L817" s="4">
        <v>-1.119081779E-2</v>
      </c>
      <c r="M817" s="5">
        <f>IF(C817="SHORT", (F817 - H817) / F817, (H817 - F817) / F817)</f>
        <v>1.291248206599711E-2</v>
      </c>
    </row>
    <row r="818" spans="1:13" x14ac:dyDescent="0.35">
      <c r="A818" s="1" t="s">
        <v>0</v>
      </c>
      <c r="B818" s="2">
        <v>0.34870000000000001</v>
      </c>
      <c r="C818" s="1" t="s">
        <v>1</v>
      </c>
      <c r="D818" s="1" t="s">
        <v>9</v>
      </c>
      <c r="E818" s="2">
        <v>0</v>
      </c>
      <c r="F818" s="2">
        <v>0.34250000000000003</v>
      </c>
      <c r="G818" s="2">
        <v>0.34800425000000001</v>
      </c>
      <c r="H818" s="2">
        <v>0.34870000000000001</v>
      </c>
      <c r="I818" s="3">
        <v>45299.065023148149</v>
      </c>
      <c r="J818" s="3">
        <v>45299.078668981485</v>
      </c>
      <c r="K818" s="4">
        <v>1.810218978E-2</v>
      </c>
      <c r="L818" s="4">
        <v>-1.02189781E-2</v>
      </c>
      <c r="M818" s="5">
        <f>IF(C818="SHORT", (F818 - H818) / F818, (H818 - F818) / F818)</f>
        <v>1.8102189781021849E-2</v>
      </c>
    </row>
    <row r="819" spans="1:13" x14ac:dyDescent="0.35">
      <c r="A819" s="1" t="s">
        <v>43</v>
      </c>
      <c r="B819" s="2">
        <v>0.31909999999999999</v>
      </c>
      <c r="C819" s="1" t="s">
        <v>1</v>
      </c>
      <c r="D819" s="1" t="s">
        <v>9</v>
      </c>
      <c r="E819" s="2">
        <v>0</v>
      </c>
      <c r="F819" s="2">
        <v>0.31580000000000003</v>
      </c>
      <c r="G819" s="2">
        <v>0.31905315000000001</v>
      </c>
      <c r="H819" s="2">
        <v>0.31909999999999999</v>
      </c>
      <c r="I819" s="3">
        <v>45299.065196759257</v>
      </c>
      <c r="J819" s="3">
        <v>45299.86917824074</v>
      </c>
      <c r="K819" s="4">
        <v>1.044965168E-2</v>
      </c>
      <c r="L819" s="4">
        <v>-8.6447118429999997E-2</v>
      </c>
      <c r="M819" s="5">
        <f>IF(C819="SHORT", (F819 - H819) / F819, (H819 - F819) / F819)</f>
        <v>1.0449651678277294E-2</v>
      </c>
    </row>
    <row r="820" spans="1:13" x14ac:dyDescent="0.35">
      <c r="A820" s="1" t="s">
        <v>35</v>
      </c>
      <c r="B820" s="2">
        <v>3.225E-3</v>
      </c>
      <c r="C820" s="1" t="s">
        <v>1</v>
      </c>
      <c r="D820" s="1" t="s">
        <v>29</v>
      </c>
      <c r="E820" s="2">
        <v>1</v>
      </c>
      <c r="F820" s="2">
        <v>3.1909999999999998E-3</v>
      </c>
      <c r="G820" s="2">
        <v>3.2238700000000002E-3</v>
      </c>
      <c r="H820" s="2">
        <v>3.225E-3</v>
      </c>
      <c r="I820" s="3">
        <v>45299.065196759257</v>
      </c>
      <c r="J820" s="3">
        <v>45299.626238425924</v>
      </c>
      <c r="K820" s="4">
        <v>1.065496709E-2</v>
      </c>
      <c r="L820" s="4">
        <v>-6.4869946730000003E-2</v>
      </c>
      <c r="M820" s="5">
        <f>IF(C820="SHORT", (F820 - H820) / F820, (H820 - F820) / F820)</f>
        <v>1.0654967094954615E-2</v>
      </c>
    </row>
    <row r="821" spans="1:13" x14ac:dyDescent="0.35">
      <c r="A821" s="1" t="s">
        <v>231</v>
      </c>
      <c r="B821" s="2">
        <v>0.96289999999999998</v>
      </c>
      <c r="C821" s="1" t="s">
        <v>1</v>
      </c>
      <c r="D821" s="1" t="s">
        <v>9</v>
      </c>
      <c r="E821" s="2">
        <v>0</v>
      </c>
      <c r="F821" s="2">
        <v>0.95250000000000001</v>
      </c>
      <c r="G821" s="2">
        <v>0.96261180000000002</v>
      </c>
      <c r="H821" s="2">
        <v>0.96289999999999998</v>
      </c>
      <c r="I821" s="3">
        <v>45299.065196759257</v>
      </c>
      <c r="J821" s="3">
        <v>45299.634074074071</v>
      </c>
      <c r="K821" s="4">
        <v>1.091863517E-2</v>
      </c>
      <c r="L821" s="4">
        <v>-8.8503937010000006E-2</v>
      </c>
      <c r="M821" s="5">
        <f>IF(C821="SHORT", (F821 - H821) / F821, (H821 - F821) / F821)</f>
        <v>1.0918635170603638E-2</v>
      </c>
    </row>
    <row r="822" spans="1:13" x14ac:dyDescent="0.35">
      <c r="A822" s="1" t="s">
        <v>101</v>
      </c>
      <c r="B822" s="2">
        <v>8.6759999999999997E-3</v>
      </c>
      <c r="C822" s="1" t="s">
        <v>1</v>
      </c>
      <c r="D822" s="1" t="s">
        <v>9</v>
      </c>
      <c r="E822" s="2">
        <v>0</v>
      </c>
      <c r="F822" s="2">
        <v>8.5800000000000008E-3</v>
      </c>
      <c r="G822" s="2">
        <v>8.6730899999999996E-3</v>
      </c>
      <c r="H822" s="2">
        <v>8.6759999999999997E-3</v>
      </c>
      <c r="I822" s="3">
        <v>45299.065196759257</v>
      </c>
      <c r="J822" s="3">
        <v>45299.126157407409</v>
      </c>
      <c r="K822" s="4">
        <v>1.118881119E-2</v>
      </c>
      <c r="L822" s="4">
        <v>-1.0722610719999999E-2</v>
      </c>
      <c r="M822" s="5">
        <f>IF(C822="SHORT", (F822 - H822) / F822, (H822 - F822) / F822)</f>
        <v>1.1188811188811055E-2</v>
      </c>
    </row>
    <row r="823" spans="1:13" x14ac:dyDescent="0.35">
      <c r="A823" s="1" t="s">
        <v>136</v>
      </c>
      <c r="B823" s="2">
        <v>48.48</v>
      </c>
      <c r="C823" s="1" t="s">
        <v>1</v>
      </c>
      <c r="D823" s="1" t="s">
        <v>9</v>
      </c>
      <c r="E823" s="2">
        <v>0</v>
      </c>
      <c r="F823" s="2">
        <v>47.94</v>
      </c>
      <c r="G823" s="2">
        <v>48.452228720000001</v>
      </c>
      <c r="H823" s="2">
        <v>48.48</v>
      </c>
      <c r="I823" s="3">
        <v>45299.065196759257</v>
      </c>
      <c r="J823" s="3">
        <v>45299.397094907406</v>
      </c>
      <c r="K823" s="4">
        <v>1.1264080100000001E-2</v>
      </c>
      <c r="L823" s="4">
        <v>-6.3204005009999994E-2</v>
      </c>
      <c r="M823" s="5">
        <f>IF(C823="SHORT", (F823 - H823) / F823, (H823 - F823) / F823)</f>
        <v>1.126408010012514E-2</v>
      </c>
    </row>
    <row r="824" spans="1:13" x14ac:dyDescent="0.35">
      <c r="A824" s="1" t="s">
        <v>194</v>
      </c>
      <c r="B824" s="2">
        <v>6.1260000000000002E-2</v>
      </c>
      <c r="C824" s="1" t="s">
        <v>1</v>
      </c>
      <c r="D824" s="1" t="s">
        <v>29</v>
      </c>
      <c r="E824" s="2">
        <v>1</v>
      </c>
      <c r="F824" s="2">
        <v>6.0569999999999999E-2</v>
      </c>
      <c r="G824" s="2">
        <v>6.1218939999999999E-2</v>
      </c>
      <c r="H824" s="2">
        <v>6.1260000000000002E-2</v>
      </c>
      <c r="I824" s="3">
        <v>45299.065196759257</v>
      </c>
      <c r="J824" s="3">
        <v>45299.634548611109</v>
      </c>
      <c r="K824" s="4">
        <v>1.139177811E-2</v>
      </c>
      <c r="L824" s="4">
        <v>-9.4105993070000005E-2</v>
      </c>
      <c r="M824" s="5">
        <f>IF(C824="SHORT", (F824 - H824) / F824, (H824 - F824) / F824)</f>
        <v>1.1391778107974296E-2</v>
      </c>
    </row>
    <row r="825" spans="1:13" x14ac:dyDescent="0.35">
      <c r="A825" s="1" t="s">
        <v>204</v>
      </c>
      <c r="B825" s="2">
        <v>0.43780000000000002</v>
      </c>
      <c r="C825" s="1" t="s">
        <v>1</v>
      </c>
      <c r="D825" s="1" t="s">
        <v>9</v>
      </c>
      <c r="E825" s="2">
        <v>0</v>
      </c>
      <c r="F825" s="2">
        <v>0.43230000000000002</v>
      </c>
      <c r="G825" s="2">
        <v>0.43770909000000002</v>
      </c>
      <c r="H825" s="2">
        <v>0.43780000000000002</v>
      </c>
      <c r="I825" s="3">
        <v>45299.065196759257</v>
      </c>
      <c r="J825" s="3">
        <v>45299.636412037034</v>
      </c>
      <c r="K825" s="4">
        <v>1.272264631E-2</v>
      </c>
      <c r="L825" s="4">
        <v>-0.10802683320000001</v>
      </c>
      <c r="M825" s="5">
        <f>IF(C825="SHORT", (F825 - H825) / F825, (H825 - F825) / F825)</f>
        <v>1.2722646310432581E-2</v>
      </c>
    </row>
    <row r="826" spans="1:13" x14ac:dyDescent="0.35">
      <c r="A826" s="1" t="s">
        <v>190</v>
      </c>
      <c r="B826" s="2">
        <v>1.2425999999999999</v>
      </c>
      <c r="C826" s="1" t="s">
        <v>1</v>
      </c>
      <c r="D826" s="1" t="s">
        <v>9</v>
      </c>
      <c r="E826" s="2">
        <v>0</v>
      </c>
      <c r="F826" s="2">
        <v>1.2262999999999999</v>
      </c>
      <c r="G826" s="2">
        <v>1.2420545700000001</v>
      </c>
      <c r="H826" s="2">
        <v>1.2425999999999999</v>
      </c>
      <c r="I826" s="3">
        <v>45299.065196759257</v>
      </c>
      <c r="J826" s="3">
        <v>45299.087395833332</v>
      </c>
      <c r="K826" s="4">
        <v>1.3292016639999999E-2</v>
      </c>
      <c r="L826" s="4">
        <v>-1.011171818E-2</v>
      </c>
      <c r="M826" s="5">
        <f>IF(C826="SHORT", (F826 - H826) / F826, (H826 - F826) / F826)</f>
        <v>1.3292016635407309E-2</v>
      </c>
    </row>
    <row r="827" spans="1:13" x14ac:dyDescent="0.35">
      <c r="A827" s="1" t="s">
        <v>223</v>
      </c>
      <c r="B827" s="2">
        <v>2.846E-3</v>
      </c>
      <c r="C827" s="1" t="s">
        <v>1</v>
      </c>
      <c r="D827" s="1" t="s">
        <v>9</v>
      </c>
      <c r="E827" s="2">
        <v>0</v>
      </c>
      <c r="F827" s="2">
        <v>2.8050000000000002E-3</v>
      </c>
      <c r="G827" s="2">
        <v>2.8431400000000001E-3</v>
      </c>
      <c r="H827" s="2">
        <v>2.846E-3</v>
      </c>
      <c r="I827" s="3">
        <v>45299.065196759257</v>
      </c>
      <c r="J827" s="3">
        <v>45299.634004629632</v>
      </c>
      <c r="K827" s="4">
        <v>1.461675579E-2</v>
      </c>
      <c r="L827" s="4">
        <v>-7.593582888E-2</v>
      </c>
      <c r="M827" s="5">
        <f>IF(C827="SHORT", (F827 - H827) / F827, (H827 - F827) / F827)</f>
        <v>1.461675579322631E-2</v>
      </c>
    </row>
    <row r="828" spans="1:13" x14ac:dyDescent="0.35">
      <c r="A828" s="1" t="s">
        <v>64</v>
      </c>
      <c r="B828" s="2">
        <v>0.38619999999999999</v>
      </c>
      <c r="C828" s="1" t="s">
        <v>1</v>
      </c>
      <c r="D828" s="1" t="s">
        <v>9</v>
      </c>
      <c r="E828" s="2">
        <v>0</v>
      </c>
      <c r="F828" s="2">
        <v>0.3805</v>
      </c>
      <c r="G828" s="2">
        <v>0.38611308</v>
      </c>
      <c r="H828" s="2">
        <v>0.38619999999999999</v>
      </c>
      <c r="I828" s="3">
        <v>45299.065196759257</v>
      </c>
      <c r="J828" s="3">
        <v>45299.685624999998</v>
      </c>
      <c r="K828" s="4">
        <v>1.498028909E-2</v>
      </c>
      <c r="L828" s="4">
        <v>-8.7253613669999994E-2</v>
      </c>
      <c r="M828" s="5">
        <f>IF(C828="SHORT", (F828 - H828) / F828, (H828 - F828) / F828)</f>
        <v>1.4980289093298247E-2</v>
      </c>
    </row>
    <row r="829" spans="1:13" x14ac:dyDescent="0.35">
      <c r="A829" s="1" t="s">
        <v>85</v>
      </c>
      <c r="B829" s="2">
        <v>4.0199999999999996</v>
      </c>
      <c r="C829" s="1" t="s">
        <v>1</v>
      </c>
      <c r="D829" s="1" t="s">
        <v>9</v>
      </c>
      <c r="E829" s="2">
        <v>0</v>
      </c>
      <c r="F829" s="2">
        <v>3.9510000000000001</v>
      </c>
      <c r="G829" s="2">
        <v>4.0129632099999997</v>
      </c>
      <c r="H829" s="2">
        <v>4.0199999999999996</v>
      </c>
      <c r="I829" s="3">
        <v>45299.065196759257</v>
      </c>
      <c r="J829" s="3">
        <v>45299.085266203707</v>
      </c>
      <c r="K829" s="4">
        <v>1.7463933179999998E-2</v>
      </c>
      <c r="L829" s="4">
        <v>-1.113642116E-2</v>
      </c>
      <c r="M829" s="5">
        <f>IF(C829="SHORT", (F829 - H829) / F829, (H829 - F829) / F829)</f>
        <v>1.7463933181472921E-2</v>
      </c>
    </row>
    <row r="830" spans="1:13" x14ac:dyDescent="0.35">
      <c r="A830" s="1" t="s">
        <v>128</v>
      </c>
      <c r="B830" s="2">
        <v>1.0302E-2</v>
      </c>
      <c r="C830" s="1" t="s">
        <v>1</v>
      </c>
      <c r="D830" s="1" t="s">
        <v>11</v>
      </c>
      <c r="E830" s="2">
        <v>1</v>
      </c>
      <c r="F830" s="2">
        <v>1.0187999999999999E-2</v>
      </c>
      <c r="G830" s="2">
        <v>1.0297250000000001E-2</v>
      </c>
      <c r="H830" s="2">
        <v>1.0302E-2</v>
      </c>
      <c r="I830" s="3">
        <v>45299.065289351849</v>
      </c>
      <c r="J830" s="3">
        <v>45299.070428240739</v>
      </c>
      <c r="K830" s="4">
        <v>1.118963486E-2</v>
      </c>
      <c r="L830" s="4">
        <v>-7.6560659599999997E-3</v>
      </c>
      <c r="M830" s="5">
        <f>IF(C830="SHORT", (F830 - H830) / F830, (H830 - F830) / F830)</f>
        <v>1.118963486454665E-2</v>
      </c>
    </row>
    <row r="831" spans="1:13" x14ac:dyDescent="0.35">
      <c r="A831" s="1" t="s">
        <v>232</v>
      </c>
      <c r="B831" s="2">
        <v>3.6537000000000002</v>
      </c>
      <c r="C831" s="1" t="s">
        <v>1</v>
      </c>
      <c r="D831" s="1" t="s">
        <v>11</v>
      </c>
      <c r="E831" s="2">
        <v>1</v>
      </c>
      <c r="F831" s="2">
        <v>3.6067</v>
      </c>
      <c r="G831" s="2">
        <v>3.6533171800000002</v>
      </c>
      <c r="H831" s="2">
        <v>3.6537000000000002</v>
      </c>
      <c r="I831" s="3">
        <v>45299.065289351849</v>
      </c>
      <c r="J831" s="3">
        <v>45299.072824074072</v>
      </c>
      <c r="K831" s="4">
        <v>1.3031302850000001E-2</v>
      </c>
      <c r="L831" s="4">
        <v>-4.5470929099999998E-3</v>
      </c>
      <c r="M831" s="5">
        <f>IF(C831="SHORT", (F831 - H831) / F831, (H831 - F831) / F831)</f>
        <v>1.3031302853023582E-2</v>
      </c>
    </row>
    <row r="832" spans="1:13" x14ac:dyDescent="0.35">
      <c r="A832" s="1" t="s">
        <v>235</v>
      </c>
      <c r="B832" s="2">
        <v>50.01</v>
      </c>
      <c r="C832" s="1" t="s">
        <v>1</v>
      </c>
      <c r="D832" s="1" t="s">
        <v>9</v>
      </c>
      <c r="E832" s="2">
        <v>0</v>
      </c>
      <c r="F832" s="2">
        <v>49.49</v>
      </c>
      <c r="G832" s="2">
        <v>49.990946170000001</v>
      </c>
      <c r="H832" s="2">
        <v>50.01</v>
      </c>
      <c r="I832" s="3">
        <v>45299.065416666665</v>
      </c>
      <c r="J832" s="3">
        <v>45299.634085648147</v>
      </c>
      <c r="K832" s="4">
        <v>1.050717317E-2</v>
      </c>
      <c r="L832" s="4">
        <v>-5.3950292990000003E-2</v>
      </c>
      <c r="M832" s="5">
        <f>IF(C832="SHORT", (F832 - H832) / F832, (H832 - F832) / F832)</f>
        <v>1.050717316629614E-2</v>
      </c>
    </row>
    <row r="833" spans="1:13" x14ac:dyDescent="0.35">
      <c r="A833" s="1" t="s">
        <v>62</v>
      </c>
      <c r="B833" s="2">
        <v>5.2269999999999997E-4</v>
      </c>
      <c r="C833" s="1" t="s">
        <v>1</v>
      </c>
      <c r="D833" s="1" t="s">
        <v>9</v>
      </c>
      <c r="E833" s="2">
        <v>0</v>
      </c>
      <c r="F833" s="2">
        <v>5.1679999999999999E-4</v>
      </c>
      <c r="G833" s="2">
        <v>5.2267999999999998E-4</v>
      </c>
      <c r="H833" s="2">
        <v>5.2269999999999997E-4</v>
      </c>
      <c r="I833" s="3">
        <v>45299.065416666665</v>
      </c>
      <c r="J833" s="3">
        <v>45299.772581018522</v>
      </c>
      <c r="K833" s="4">
        <v>1.1416408669999999E-2</v>
      </c>
      <c r="L833" s="4">
        <v>-9.9651702790000005E-2</v>
      </c>
      <c r="M833" s="5">
        <f>IF(C833="SHORT", (F833 - H833) / F833, (H833 - F833) / F833)</f>
        <v>1.1416408668730614E-2</v>
      </c>
    </row>
    <row r="834" spans="1:13" x14ac:dyDescent="0.35">
      <c r="A834" s="1" t="s">
        <v>116</v>
      </c>
      <c r="B834" s="2">
        <v>0.43290000000000001</v>
      </c>
      <c r="C834" s="1" t="s">
        <v>1</v>
      </c>
      <c r="D834" s="1" t="s">
        <v>9</v>
      </c>
      <c r="E834" s="2">
        <v>0</v>
      </c>
      <c r="F834" s="2">
        <v>0.42799999999999999</v>
      </c>
      <c r="G834" s="2">
        <v>0.43285941</v>
      </c>
      <c r="H834" s="2">
        <v>0.43290000000000001</v>
      </c>
      <c r="I834" s="3">
        <v>45299.065416666665</v>
      </c>
      <c r="J834" s="3">
        <v>45299.694004629629</v>
      </c>
      <c r="K834" s="4">
        <v>1.1448598129999999E-2</v>
      </c>
      <c r="L834" s="4">
        <v>-7.8271028039999996E-2</v>
      </c>
      <c r="M834" s="5">
        <f>IF(C834="SHORT", (F834 - H834) / F834, (H834 - F834) / F834)</f>
        <v>1.1448598130841158E-2</v>
      </c>
    </row>
    <row r="835" spans="1:13" x14ac:dyDescent="0.35">
      <c r="A835" s="1" t="s">
        <v>28</v>
      </c>
      <c r="B835" s="2">
        <v>6.54</v>
      </c>
      <c r="C835" s="1" t="s">
        <v>1</v>
      </c>
      <c r="D835" s="1" t="s">
        <v>9</v>
      </c>
      <c r="E835" s="2">
        <v>0</v>
      </c>
      <c r="F835" s="2">
        <v>6.4619999999999997</v>
      </c>
      <c r="G835" s="2">
        <v>6.5398568700000004</v>
      </c>
      <c r="H835" s="2">
        <v>6.54</v>
      </c>
      <c r="I835" s="3">
        <v>45299.065416666665</v>
      </c>
      <c r="J835" s="3">
        <v>45299.631064814814</v>
      </c>
      <c r="K835" s="4">
        <v>1.2070566390000001E-2</v>
      </c>
      <c r="L835" s="4">
        <v>-8.0006190029999993E-2</v>
      </c>
      <c r="M835" s="5">
        <f>IF(C835="SHORT", (F835 - H835) / F835, (H835 - F835) / F835)</f>
        <v>1.207056638811518E-2</v>
      </c>
    </row>
    <row r="836" spans="1:13" x14ac:dyDescent="0.35">
      <c r="A836" s="1" t="s">
        <v>224</v>
      </c>
      <c r="B836" s="2">
        <v>1.9610000000000001E-3</v>
      </c>
      <c r="C836" s="1" t="s">
        <v>1</v>
      </c>
      <c r="D836" s="1" t="s">
        <v>29</v>
      </c>
      <c r="E836" s="2">
        <v>1</v>
      </c>
      <c r="F836" s="2">
        <v>1.936E-3</v>
      </c>
      <c r="G836" s="2">
        <v>1.95992E-3</v>
      </c>
      <c r="H836" s="2">
        <v>1.9610000000000001E-3</v>
      </c>
      <c r="I836" s="3">
        <v>45299.065416666665</v>
      </c>
      <c r="J836" s="3">
        <v>45299.657418981478</v>
      </c>
      <c r="K836" s="4">
        <v>1.2913223139999999E-2</v>
      </c>
      <c r="L836" s="4">
        <v>-9.0392561979999994E-2</v>
      </c>
      <c r="M836" s="5">
        <f>IF(C836="SHORT", (F836 - H836) / F836, (H836 - F836) / F836)</f>
        <v>1.2913223140495901E-2</v>
      </c>
    </row>
    <row r="837" spans="1:13" x14ac:dyDescent="0.35">
      <c r="A837" s="1" t="s">
        <v>40</v>
      </c>
      <c r="B837" s="2">
        <v>0.65510000000000002</v>
      </c>
      <c r="C837" s="1" t="s">
        <v>1</v>
      </c>
      <c r="D837" s="1" t="s">
        <v>9</v>
      </c>
      <c r="E837" s="2">
        <v>0</v>
      </c>
      <c r="F837" s="2">
        <v>0.64659999999999995</v>
      </c>
      <c r="G837" s="2">
        <v>0.65402892999999995</v>
      </c>
      <c r="H837" s="2">
        <v>0.65510000000000002</v>
      </c>
      <c r="I837" s="3">
        <v>45299.065416666665</v>
      </c>
      <c r="J837" s="3">
        <v>45299.125381944446</v>
      </c>
      <c r="K837" s="4">
        <v>1.314568512E-2</v>
      </c>
      <c r="L837" s="4">
        <v>-1.902257965E-2</v>
      </c>
      <c r="M837" s="5">
        <f>IF(C837="SHORT", (F837 - H837) / F837, (H837 - F837) / F837)</f>
        <v>1.3145685122177642E-2</v>
      </c>
    </row>
    <row r="838" spans="1:13" x14ac:dyDescent="0.35">
      <c r="A838" s="1" t="s">
        <v>75</v>
      </c>
      <c r="B838" s="2">
        <v>0.31380000000000002</v>
      </c>
      <c r="C838" s="1" t="s">
        <v>1</v>
      </c>
      <c r="D838" s="1" t="s">
        <v>9</v>
      </c>
      <c r="E838" s="2">
        <v>0</v>
      </c>
      <c r="F838" s="2">
        <v>0.30959999999999999</v>
      </c>
      <c r="G838" s="2">
        <v>0.31314978999999998</v>
      </c>
      <c r="H838" s="2">
        <v>0.31380000000000002</v>
      </c>
      <c r="I838" s="3">
        <v>45299.065416666665</v>
      </c>
      <c r="J838" s="3">
        <v>45299.778935185182</v>
      </c>
      <c r="K838" s="4">
        <v>1.3565891470000001E-2</v>
      </c>
      <c r="L838" s="4">
        <v>-8.3979328170000006E-2</v>
      </c>
      <c r="M838" s="5">
        <f>IF(C838="SHORT", (F838 - H838) / F838, (H838 - F838) / F838)</f>
        <v>1.3565891472868337E-2</v>
      </c>
    </row>
    <row r="839" spans="1:13" x14ac:dyDescent="0.35">
      <c r="A839" s="1" t="s">
        <v>123</v>
      </c>
      <c r="B839" s="2">
        <v>1.3651</v>
      </c>
      <c r="C839" s="1" t="s">
        <v>1</v>
      </c>
      <c r="D839" s="1" t="s">
        <v>9</v>
      </c>
      <c r="E839" s="2">
        <v>0</v>
      </c>
      <c r="F839" s="2">
        <v>1.3463000000000001</v>
      </c>
      <c r="G839" s="2">
        <v>1.36455455</v>
      </c>
      <c r="H839" s="2">
        <v>1.3651</v>
      </c>
      <c r="I839" s="3">
        <v>45299.065416666665</v>
      </c>
      <c r="J839" s="3">
        <v>45299.631064814814</v>
      </c>
      <c r="K839" s="4">
        <v>1.3964198170000001E-2</v>
      </c>
      <c r="L839" s="4">
        <v>-7.9551362989999999E-2</v>
      </c>
      <c r="M839" s="5">
        <f>IF(C839="SHORT", (F839 - H839) / F839, (H839 - F839) / F839)</f>
        <v>1.3964198172769759E-2</v>
      </c>
    </row>
    <row r="840" spans="1:13" x14ac:dyDescent="0.35">
      <c r="A840" s="1" t="s">
        <v>77</v>
      </c>
      <c r="B840" s="2">
        <v>1.0358000000000001</v>
      </c>
      <c r="C840" s="1" t="s">
        <v>1</v>
      </c>
      <c r="D840" s="1" t="s">
        <v>9</v>
      </c>
      <c r="E840" s="2">
        <v>0</v>
      </c>
      <c r="F840" s="2">
        <v>1.0215000000000001</v>
      </c>
      <c r="G840" s="2">
        <v>1.0336522800000001</v>
      </c>
      <c r="H840" s="2">
        <v>1.0358000000000001</v>
      </c>
      <c r="I840" s="3">
        <v>45299.065416666665</v>
      </c>
      <c r="J840" s="3">
        <v>45299.625949074078</v>
      </c>
      <c r="K840" s="4">
        <v>1.3999021049999999E-2</v>
      </c>
      <c r="L840" s="4">
        <v>-7.5868820360000006E-2</v>
      </c>
      <c r="M840" s="5">
        <f>IF(C840="SHORT", (F840 - H840) / F840, (H840 - F840) / F840)</f>
        <v>1.3999021047479175E-2</v>
      </c>
    </row>
    <row r="841" spans="1:13" x14ac:dyDescent="0.35">
      <c r="A841" s="1" t="s">
        <v>38</v>
      </c>
      <c r="B841" s="2">
        <v>1.1294999999999999</v>
      </c>
      <c r="C841" s="1" t="s">
        <v>1</v>
      </c>
      <c r="D841" s="1" t="s">
        <v>9</v>
      </c>
      <c r="E841" s="2">
        <v>0</v>
      </c>
      <c r="F841" s="2">
        <v>1.1119000000000001</v>
      </c>
      <c r="G841" s="2">
        <v>1.1283204899999999</v>
      </c>
      <c r="H841" s="2">
        <v>1.1294999999999999</v>
      </c>
      <c r="I841" s="3">
        <v>45299.065416666665</v>
      </c>
      <c r="J841" s="3">
        <v>45299.635833333334</v>
      </c>
      <c r="K841" s="4">
        <v>1.582876158E-2</v>
      </c>
      <c r="L841" s="4">
        <v>-8.9216656170000005E-2</v>
      </c>
      <c r="M841" s="5">
        <f>IF(C841="SHORT", (F841 - H841) / F841, (H841 - F841) / F841)</f>
        <v>1.5828761579278566E-2</v>
      </c>
    </row>
    <row r="842" spans="1:13" x14ac:dyDescent="0.35">
      <c r="A842" s="1" t="s">
        <v>71</v>
      </c>
      <c r="B842" s="2">
        <v>5.1370000000000001E-3</v>
      </c>
      <c r="C842" s="1" t="s">
        <v>1</v>
      </c>
      <c r="D842" s="1" t="s">
        <v>9</v>
      </c>
      <c r="E842" s="2">
        <v>0</v>
      </c>
      <c r="F842" s="2">
        <v>5.0559999999999997E-3</v>
      </c>
      <c r="G842" s="2">
        <v>5.1334800000000002E-3</v>
      </c>
      <c r="H842" s="2">
        <v>5.1370000000000001E-3</v>
      </c>
      <c r="I842" s="3">
        <v>45299.065416666665</v>
      </c>
      <c r="J842" s="3">
        <v>45299.479351851849</v>
      </c>
      <c r="K842" s="4">
        <v>1.6020569620000001E-2</v>
      </c>
      <c r="L842" s="4">
        <v>-7.8916139240000002E-2</v>
      </c>
      <c r="M842" s="5">
        <f>IF(C842="SHORT", (F842 - H842) / F842, (H842 - F842) / F842)</f>
        <v>1.6020569620253233E-2</v>
      </c>
    </row>
    <row r="843" spans="1:13" x14ac:dyDescent="0.35">
      <c r="A843" s="1" t="s">
        <v>206</v>
      </c>
      <c r="B843" s="2">
        <v>5.5969999999999999E-2</v>
      </c>
      <c r="C843" s="1" t="s">
        <v>1</v>
      </c>
      <c r="D843" s="1" t="s">
        <v>9</v>
      </c>
      <c r="E843" s="2">
        <v>0</v>
      </c>
      <c r="F843" s="2">
        <v>5.5070000000000001E-2</v>
      </c>
      <c r="G843" s="2">
        <v>5.5962539999999998E-2</v>
      </c>
      <c r="H843" s="2">
        <v>5.5969999999999999E-2</v>
      </c>
      <c r="I843" s="3">
        <v>45299.065416666665</v>
      </c>
      <c r="J843" s="3">
        <v>45299.636099537034</v>
      </c>
      <c r="K843" s="4">
        <v>1.6342836390000001E-2</v>
      </c>
      <c r="L843" s="4">
        <v>-8.9340838929999999E-2</v>
      </c>
      <c r="M843" s="5">
        <f>IF(C843="SHORT", (F843 - H843) / F843, (H843 - F843) / F843)</f>
        <v>1.6342836390048993E-2</v>
      </c>
    </row>
    <row r="844" spans="1:13" x14ac:dyDescent="0.35">
      <c r="A844" s="1" t="s">
        <v>12</v>
      </c>
      <c r="B844" s="2">
        <v>3.274E-3</v>
      </c>
      <c r="C844" s="1" t="s">
        <v>1</v>
      </c>
      <c r="D844" s="1" t="s">
        <v>10</v>
      </c>
      <c r="E844" s="2">
        <v>0</v>
      </c>
      <c r="F844" s="2">
        <v>3.241E-3</v>
      </c>
      <c r="G844" s="2">
        <v>3.2734999999999999E-3</v>
      </c>
      <c r="H844" s="2">
        <v>3.274E-3</v>
      </c>
      <c r="I844" s="3">
        <v>45299.065648148149</v>
      </c>
      <c r="J844" s="3">
        <v>45299.626238425924</v>
      </c>
      <c r="K844" s="4">
        <v>1.018204258E-2</v>
      </c>
      <c r="L844" s="4">
        <v>-8.114779389E-2</v>
      </c>
      <c r="M844" s="5">
        <f>IF(C844="SHORT", (F844 - H844) / F844, (H844 - F844) / F844)</f>
        <v>1.01820425794508E-2</v>
      </c>
    </row>
    <row r="845" spans="1:13" x14ac:dyDescent="0.35">
      <c r="A845" s="1" t="s">
        <v>116</v>
      </c>
      <c r="B845" s="2">
        <v>0.43240000000000001</v>
      </c>
      <c r="C845" s="1" t="s">
        <v>1</v>
      </c>
      <c r="D845" s="1" t="s">
        <v>11</v>
      </c>
      <c r="E845" s="2">
        <v>1</v>
      </c>
      <c r="F845" s="2">
        <v>0.4279</v>
      </c>
      <c r="G845" s="2">
        <v>0.43230306000000002</v>
      </c>
      <c r="H845" s="2">
        <v>0.43240000000000001</v>
      </c>
      <c r="I845" s="3">
        <v>45299.065648148149</v>
      </c>
      <c r="J845" s="3">
        <v>45299.685497685183</v>
      </c>
      <c r="K845" s="4">
        <v>1.051647581E-2</v>
      </c>
      <c r="L845" s="4">
        <v>-7.8055620470000003E-2</v>
      </c>
      <c r="M845" s="5">
        <f>IF(C845="SHORT", (F845 - H845) / F845, (H845 - F845) / F845)</f>
        <v>1.0516475812105642E-2</v>
      </c>
    </row>
    <row r="846" spans="1:13" x14ac:dyDescent="0.35">
      <c r="A846" s="1" t="s">
        <v>114</v>
      </c>
      <c r="B846" s="2">
        <v>7.3810000000000002</v>
      </c>
      <c r="C846" s="1" t="s">
        <v>1</v>
      </c>
      <c r="D846" s="1" t="s">
        <v>10</v>
      </c>
      <c r="E846" s="2">
        <v>0</v>
      </c>
      <c r="F846" s="2">
        <v>7.3040000000000003</v>
      </c>
      <c r="G846" s="2">
        <v>7.38007597</v>
      </c>
      <c r="H846" s="2">
        <v>7.3810000000000002</v>
      </c>
      <c r="I846" s="3">
        <v>45299.065648148149</v>
      </c>
      <c r="J846" s="3">
        <v>45299.632962962962</v>
      </c>
      <c r="K846" s="4">
        <v>1.0542168669999999E-2</v>
      </c>
      <c r="L846" s="4">
        <v>-8.762322015E-2</v>
      </c>
      <c r="M846" s="5">
        <f>IF(C846="SHORT", (F846 - H846) / F846, (H846 - F846) / F846)</f>
        <v>1.0542168674698789E-2</v>
      </c>
    </row>
    <row r="847" spans="1:13" x14ac:dyDescent="0.35">
      <c r="A847" s="1" t="s">
        <v>165</v>
      </c>
      <c r="B847" s="2">
        <v>2.3879000000000001</v>
      </c>
      <c r="C847" s="1" t="s">
        <v>1</v>
      </c>
      <c r="D847" s="1" t="s">
        <v>11</v>
      </c>
      <c r="E847" s="2">
        <v>1</v>
      </c>
      <c r="F847" s="2">
        <v>2.3626</v>
      </c>
      <c r="G847" s="2">
        <v>2.3864073499999998</v>
      </c>
      <c r="H847" s="2">
        <v>2.3879000000000001</v>
      </c>
      <c r="I847" s="3">
        <v>45299.065648148149</v>
      </c>
      <c r="J847" s="3">
        <v>45299.686354166668</v>
      </c>
      <c r="K847" s="4">
        <v>1.070854144E-2</v>
      </c>
      <c r="L847" s="4">
        <v>-9.1720985360000007E-2</v>
      </c>
      <c r="M847" s="5">
        <f>IF(C847="SHORT", (F847 - H847) / F847, (H847 - F847) / F847)</f>
        <v>1.0708541437399518E-2</v>
      </c>
    </row>
    <row r="848" spans="1:13" x14ac:dyDescent="0.35">
      <c r="A848" s="1" t="s">
        <v>214</v>
      </c>
      <c r="B848" s="2">
        <v>0.38290000000000002</v>
      </c>
      <c r="C848" s="1" t="s">
        <v>1</v>
      </c>
      <c r="D848" s="1" t="s">
        <v>10</v>
      </c>
      <c r="E848" s="2">
        <v>0</v>
      </c>
      <c r="F848" s="2">
        <v>0.37869999999999998</v>
      </c>
      <c r="G848" s="2">
        <v>0.38281587</v>
      </c>
      <c r="H848" s="2">
        <v>0.38290000000000002</v>
      </c>
      <c r="I848" s="3">
        <v>45299.065648148149</v>
      </c>
      <c r="J848" s="3">
        <v>45299.628449074073</v>
      </c>
      <c r="K848" s="4">
        <v>1.109057301E-2</v>
      </c>
      <c r="L848" s="4">
        <v>-8.8196461579999996E-2</v>
      </c>
      <c r="M848" s="5">
        <f>IF(C848="SHORT", (F848 - H848) / F848, (H848 - F848) / F848)</f>
        <v>1.1090573012939101E-2</v>
      </c>
    </row>
    <row r="849" spans="1:13" x14ac:dyDescent="0.35">
      <c r="A849" s="1" t="s">
        <v>47</v>
      </c>
      <c r="B849" s="2">
        <v>0.17799999999999999</v>
      </c>
      <c r="C849" s="1" t="s">
        <v>1</v>
      </c>
      <c r="D849" s="1" t="s">
        <v>10</v>
      </c>
      <c r="E849" s="2">
        <v>0</v>
      </c>
      <c r="F849" s="2">
        <v>0.17599999999999999</v>
      </c>
      <c r="G849" s="2">
        <v>0.17797072999999999</v>
      </c>
      <c r="H849" s="2">
        <v>0.17799999999999999</v>
      </c>
      <c r="I849" s="3">
        <v>45299.065648148149</v>
      </c>
      <c r="J849" s="3">
        <v>45299.075659722221</v>
      </c>
      <c r="K849" s="4">
        <v>1.136363636E-2</v>
      </c>
      <c r="L849" s="4">
        <v>-8.5227272730000001E-3</v>
      </c>
      <c r="M849" s="5">
        <f>IF(C849="SHORT", (F849 - H849) / F849, (H849 - F849) / F849)</f>
        <v>1.1363636363636374E-2</v>
      </c>
    </row>
    <row r="850" spans="1:13" x14ac:dyDescent="0.35">
      <c r="A850" s="1" t="s">
        <v>142</v>
      </c>
      <c r="B850" s="2">
        <v>0.23810000000000001</v>
      </c>
      <c r="C850" s="1" t="s">
        <v>1</v>
      </c>
      <c r="D850" s="1" t="s">
        <v>10</v>
      </c>
      <c r="E850" s="2">
        <v>0</v>
      </c>
      <c r="F850" s="2">
        <v>0.2354</v>
      </c>
      <c r="G850" s="2">
        <v>0.23802480000000001</v>
      </c>
      <c r="H850" s="2">
        <v>0.23810000000000001</v>
      </c>
      <c r="I850" s="3">
        <v>45299.065648148149</v>
      </c>
      <c r="J850" s="3">
        <v>45299.087465277778</v>
      </c>
      <c r="K850" s="4">
        <v>1.146983857E-2</v>
      </c>
      <c r="L850" s="4">
        <v>-7.6465590479999996E-3</v>
      </c>
      <c r="M850" s="5">
        <f>IF(C850="SHORT", (F850 - H850) / F850, (H850 - F850) / F850)</f>
        <v>1.1469838572642345E-2</v>
      </c>
    </row>
    <row r="851" spans="1:13" x14ac:dyDescent="0.35">
      <c r="A851" s="1" t="s">
        <v>119</v>
      </c>
      <c r="B851" s="2">
        <v>0.91759999999999997</v>
      </c>
      <c r="C851" s="1" t="s">
        <v>1</v>
      </c>
      <c r="D851" s="1" t="s">
        <v>10</v>
      </c>
      <c r="E851" s="2">
        <v>0</v>
      </c>
      <c r="F851" s="2">
        <v>0.90710000000000002</v>
      </c>
      <c r="G851" s="2">
        <v>0.91670978000000003</v>
      </c>
      <c r="H851" s="2">
        <v>0.91759999999999997</v>
      </c>
      <c r="I851" s="3">
        <v>45299.065648148149</v>
      </c>
      <c r="J851" s="3">
        <v>45299.779351851852</v>
      </c>
      <c r="K851" s="4">
        <v>1.157535002E-2</v>
      </c>
      <c r="L851" s="4">
        <v>-9.3154007280000006E-2</v>
      </c>
      <c r="M851" s="5">
        <f>IF(C851="SHORT", (F851 - H851) / F851, (H851 - F851) / F851)</f>
        <v>1.1575350016536163E-2</v>
      </c>
    </row>
    <row r="852" spans="1:13" x14ac:dyDescent="0.35">
      <c r="A852" s="1" t="s">
        <v>91</v>
      </c>
      <c r="B852" s="2">
        <v>0.2306</v>
      </c>
      <c r="C852" s="1" t="s">
        <v>1</v>
      </c>
      <c r="D852" s="1" t="s">
        <v>10</v>
      </c>
      <c r="E852" s="2">
        <v>0</v>
      </c>
      <c r="F852" s="2">
        <v>0.22789999999999999</v>
      </c>
      <c r="G852" s="2">
        <v>0.23056760000000001</v>
      </c>
      <c r="H852" s="2">
        <v>0.2306</v>
      </c>
      <c r="I852" s="3">
        <v>45299.065648148149</v>
      </c>
      <c r="J852" s="3">
        <v>45299.766793981478</v>
      </c>
      <c r="K852" s="4">
        <v>1.184730145E-2</v>
      </c>
      <c r="L852" s="4">
        <v>-0.1272487933</v>
      </c>
      <c r="M852" s="5">
        <f>IF(C852="SHORT", (F852 - H852) / F852, (H852 - F852) / F852)</f>
        <v>1.1847301448003545E-2</v>
      </c>
    </row>
    <row r="853" spans="1:13" x14ac:dyDescent="0.35">
      <c r="A853" s="1" t="s">
        <v>137</v>
      </c>
      <c r="B853" s="2">
        <v>0.2379</v>
      </c>
      <c r="C853" s="1" t="s">
        <v>1</v>
      </c>
      <c r="D853" s="1" t="s">
        <v>10</v>
      </c>
      <c r="E853" s="2">
        <v>0</v>
      </c>
      <c r="F853" s="2">
        <v>0.2351</v>
      </c>
      <c r="G853" s="2">
        <v>0.23781152999999999</v>
      </c>
      <c r="H853" s="2">
        <v>0.2379</v>
      </c>
      <c r="I853" s="3">
        <v>45299.065648148149</v>
      </c>
      <c r="J853" s="3">
        <v>45299.619490740741</v>
      </c>
      <c r="K853" s="4">
        <v>1.1909825610000001E-2</v>
      </c>
      <c r="L853" s="4">
        <v>-6.6780093580000005E-2</v>
      </c>
      <c r="M853" s="5">
        <f>IF(C853="SHORT", (F853 - H853) / F853, (H853 - F853) / F853)</f>
        <v>1.190982560612504E-2</v>
      </c>
    </row>
    <row r="854" spans="1:13" x14ac:dyDescent="0.35">
      <c r="A854" s="1" t="s">
        <v>118</v>
      </c>
      <c r="B854" s="2">
        <v>2.5139999999999999E-2</v>
      </c>
      <c r="C854" s="1" t="s">
        <v>1</v>
      </c>
      <c r="D854" s="1" t="s">
        <v>10</v>
      </c>
      <c r="E854" s="2">
        <v>0</v>
      </c>
      <c r="F854" s="2">
        <v>2.4819999999999998E-2</v>
      </c>
      <c r="G854" s="2">
        <v>2.511764E-2</v>
      </c>
      <c r="H854" s="2">
        <v>2.5139999999999999E-2</v>
      </c>
      <c r="I854" s="3">
        <v>45299.065648148149</v>
      </c>
      <c r="J854" s="3">
        <v>45299.636006944442</v>
      </c>
      <c r="K854" s="4">
        <v>1.2892828360000001E-2</v>
      </c>
      <c r="L854" s="4">
        <v>-9.9919419819999994E-2</v>
      </c>
      <c r="M854" s="5">
        <f>IF(C854="SHORT", (F854 - H854) / F854, (H854 - F854) / F854)</f>
        <v>1.2892828364222435E-2</v>
      </c>
    </row>
    <row r="855" spans="1:13" x14ac:dyDescent="0.35">
      <c r="A855" s="1" t="s">
        <v>45</v>
      </c>
      <c r="B855" s="2">
        <v>1.0903</v>
      </c>
      <c r="C855" s="1" t="s">
        <v>1</v>
      </c>
      <c r="D855" s="1" t="s">
        <v>10</v>
      </c>
      <c r="E855" s="2">
        <v>0</v>
      </c>
      <c r="F855" s="2">
        <v>1.0753999999999999</v>
      </c>
      <c r="G855" s="2">
        <v>1.0901155499999999</v>
      </c>
      <c r="H855" s="2">
        <v>1.0903</v>
      </c>
      <c r="I855" s="3">
        <v>45299.065648148149</v>
      </c>
      <c r="J855" s="3">
        <v>45299.631064814814</v>
      </c>
      <c r="K855" s="4">
        <v>1.385530965E-2</v>
      </c>
      <c r="L855" s="4">
        <v>-0.12014134279999999</v>
      </c>
      <c r="M855" s="5">
        <f>IF(C855="SHORT", (F855 - H855) / F855, (H855 - F855) / F855)</f>
        <v>1.3855309652222555E-2</v>
      </c>
    </row>
    <row r="856" spans="1:13" x14ac:dyDescent="0.35">
      <c r="A856" s="1" t="s">
        <v>240</v>
      </c>
      <c r="B856" s="2">
        <v>1.7439</v>
      </c>
      <c r="C856" s="1" t="s">
        <v>1</v>
      </c>
      <c r="D856" s="1" t="s">
        <v>10</v>
      </c>
      <c r="E856" s="2">
        <v>0</v>
      </c>
      <c r="F856" s="2">
        <v>1.7190000000000001</v>
      </c>
      <c r="G856" s="2">
        <v>1.7415968100000001</v>
      </c>
      <c r="H856" s="2">
        <v>1.7439</v>
      </c>
      <c r="I856" s="3">
        <v>45299.065648148149</v>
      </c>
      <c r="J856" s="3">
        <v>45299.876504629632</v>
      </c>
      <c r="K856" s="4">
        <v>1.4485165790000001E-2</v>
      </c>
      <c r="L856" s="4">
        <v>-8.4467713789999996E-2</v>
      </c>
      <c r="M856" s="5">
        <f>IF(C856="SHORT", (F856 - H856) / F856, (H856 - F856) / F856)</f>
        <v>1.4485165794066272E-2</v>
      </c>
    </row>
    <row r="857" spans="1:13" x14ac:dyDescent="0.35">
      <c r="A857" s="1" t="s">
        <v>59</v>
      </c>
      <c r="B857" s="2">
        <v>0.25569999999999998</v>
      </c>
      <c r="C857" s="1" t="s">
        <v>1</v>
      </c>
      <c r="D857" s="1" t="s">
        <v>10</v>
      </c>
      <c r="E857" s="2">
        <v>0</v>
      </c>
      <c r="F857" s="2">
        <v>0.25140000000000001</v>
      </c>
      <c r="G857" s="2">
        <v>0.25511908999999999</v>
      </c>
      <c r="H857" s="2">
        <v>0.25569999999999998</v>
      </c>
      <c r="I857" s="3">
        <v>45299.065648148149</v>
      </c>
      <c r="J857" s="3">
        <v>45299.075312499997</v>
      </c>
      <c r="K857" s="4">
        <v>1.710421639E-2</v>
      </c>
      <c r="L857" s="4">
        <v>-3.9777247410000003E-3</v>
      </c>
      <c r="M857" s="5">
        <f>IF(C857="SHORT", (F857 - H857) / F857, (H857 - F857) / F857)</f>
        <v>1.7104216388225818E-2</v>
      </c>
    </row>
    <row r="858" spans="1:13" x14ac:dyDescent="0.35">
      <c r="A858" s="1" t="s">
        <v>215</v>
      </c>
      <c r="B858" s="2">
        <v>3.234</v>
      </c>
      <c r="C858" s="1" t="s">
        <v>1</v>
      </c>
      <c r="D858" s="1" t="s">
        <v>10</v>
      </c>
      <c r="E858" s="2">
        <v>0</v>
      </c>
      <c r="F858" s="2">
        <v>3.2010000000000001</v>
      </c>
      <c r="G858" s="2">
        <v>3.23361258</v>
      </c>
      <c r="H858" s="2">
        <v>3.234</v>
      </c>
      <c r="I858" s="3">
        <v>45299.065763888888</v>
      </c>
      <c r="J858" s="3">
        <v>45299.087395833332</v>
      </c>
      <c r="K858" s="4">
        <v>1.0309278349999999E-2</v>
      </c>
      <c r="L858" s="4">
        <v>-4.0612308650000003E-3</v>
      </c>
      <c r="M858" s="5">
        <f>IF(C858="SHORT", (F858 - H858) / F858, (H858 - F858) / F858)</f>
        <v>1.0309278350515438E-2</v>
      </c>
    </row>
    <row r="859" spans="1:13" x14ac:dyDescent="0.35">
      <c r="A859" s="1" t="s">
        <v>190</v>
      </c>
      <c r="B859" s="2">
        <v>1.2337</v>
      </c>
      <c r="C859" s="1" t="s">
        <v>1</v>
      </c>
      <c r="D859" s="1" t="s">
        <v>10</v>
      </c>
      <c r="E859" s="2">
        <v>0</v>
      </c>
      <c r="F859" s="2">
        <v>1.2209000000000001</v>
      </c>
      <c r="G859" s="2">
        <v>1.2332457999999999</v>
      </c>
      <c r="H859" s="2">
        <v>1.2337</v>
      </c>
      <c r="I859" s="3">
        <v>45299.065763888888</v>
      </c>
      <c r="J859" s="3">
        <v>45299.071597222224</v>
      </c>
      <c r="K859" s="4">
        <v>1.0484069130000001E-2</v>
      </c>
      <c r="L859" s="4">
        <v>-5.7334753050000001E-3</v>
      </c>
      <c r="M859" s="5">
        <f>IF(C859="SHORT", (F859 - H859) / F859, (H859 - F859) / F859)</f>
        <v>1.0484069129330757E-2</v>
      </c>
    </row>
    <row r="860" spans="1:13" x14ac:dyDescent="0.35">
      <c r="A860" s="1" t="s">
        <v>156</v>
      </c>
      <c r="B860" s="2">
        <v>0.8085</v>
      </c>
      <c r="C860" s="1" t="s">
        <v>1</v>
      </c>
      <c r="D860" s="1" t="s">
        <v>10</v>
      </c>
      <c r="E860" s="2">
        <v>0</v>
      </c>
      <c r="F860" s="2">
        <v>0.8</v>
      </c>
      <c r="G860" s="2">
        <v>0.80833253000000005</v>
      </c>
      <c r="H860" s="2">
        <v>0.8085</v>
      </c>
      <c r="I860" s="3">
        <v>45299.065763888888</v>
      </c>
      <c r="J860" s="3">
        <v>45299.841666666667</v>
      </c>
      <c r="K860" s="4">
        <v>1.0625000000000001E-2</v>
      </c>
      <c r="L860" s="4">
        <v>-7.9000000000000001E-2</v>
      </c>
      <c r="M860" s="5">
        <f>IF(C860="SHORT", (F860 - H860) / F860, (H860 - F860) / F860)</f>
        <v>1.062499999999994E-2</v>
      </c>
    </row>
    <row r="861" spans="1:13" x14ac:dyDescent="0.35">
      <c r="A861" s="1" t="s">
        <v>148</v>
      </c>
      <c r="B861" s="2">
        <v>5.0529999999999999E-2</v>
      </c>
      <c r="C861" s="1" t="s">
        <v>1</v>
      </c>
      <c r="D861" s="1" t="s">
        <v>10</v>
      </c>
      <c r="E861" s="2">
        <v>0</v>
      </c>
      <c r="F861" s="2">
        <v>4.999E-2</v>
      </c>
      <c r="G861" s="2">
        <v>5.0508240000000003E-2</v>
      </c>
      <c r="H861" s="2">
        <v>5.0529999999999999E-2</v>
      </c>
      <c r="I861" s="3">
        <v>45299.065763888888</v>
      </c>
      <c r="J861" s="3">
        <v>45299.072442129633</v>
      </c>
      <c r="K861" s="4">
        <v>1.0802160430000001E-2</v>
      </c>
      <c r="L861" s="4">
        <v>-6.0012002399999998E-3</v>
      </c>
      <c r="M861" s="5">
        <f>IF(C861="SHORT", (F861 - H861) / F861, (H861 - F861) / F861)</f>
        <v>1.0802160432086394E-2</v>
      </c>
    </row>
    <row r="862" spans="1:13" x14ac:dyDescent="0.35">
      <c r="A862" s="1" t="s">
        <v>108</v>
      </c>
      <c r="B862" s="2">
        <v>8.1189999999999998</v>
      </c>
      <c r="C862" s="1" t="s">
        <v>1</v>
      </c>
      <c r="D862" s="1" t="s">
        <v>10</v>
      </c>
      <c r="E862" s="2">
        <v>0</v>
      </c>
      <c r="F862" s="2">
        <v>8.0310000000000006</v>
      </c>
      <c r="G862" s="2">
        <v>8.1153641200000006</v>
      </c>
      <c r="H862" s="2">
        <v>8.1189999999999998</v>
      </c>
      <c r="I862" s="3">
        <v>45299.065763888888</v>
      </c>
      <c r="J862" s="3">
        <v>45299.087245370371</v>
      </c>
      <c r="K862" s="4">
        <v>1.0957539529999999E-2</v>
      </c>
      <c r="L862" s="4">
        <v>-3.2374548619999999E-3</v>
      </c>
      <c r="M862" s="5">
        <f>IF(C862="SHORT", (F862 - H862) / F862, (H862 - F862) / F862)</f>
        <v>1.0957539534304468E-2</v>
      </c>
    </row>
    <row r="863" spans="1:13" x14ac:dyDescent="0.35">
      <c r="A863" s="1" t="s">
        <v>185</v>
      </c>
      <c r="B863" s="2">
        <v>0.42080000000000001</v>
      </c>
      <c r="C863" s="1" t="s">
        <v>1</v>
      </c>
      <c r="D863" s="1" t="s">
        <v>11</v>
      </c>
      <c r="E863" s="2">
        <v>1</v>
      </c>
      <c r="F863" s="2">
        <v>0.41589999999999999</v>
      </c>
      <c r="G863" s="2">
        <v>0.42076759000000002</v>
      </c>
      <c r="H863" s="2">
        <v>0.42080000000000001</v>
      </c>
      <c r="I863" s="3">
        <v>45299.065763888888</v>
      </c>
      <c r="J863" s="3">
        <v>45299.087534722225</v>
      </c>
      <c r="K863" s="4">
        <v>1.178167829E-2</v>
      </c>
      <c r="L863" s="4">
        <v>-5.0492906949999999E-3</v>
      </c>
      <c r="M863" s="5">
        <f>IF(C863="SHORT", (F863 - H863) / F863, (H863 - F863) / F863)</f>
        <v>1.1781678288050049E-2</v>
      </c>
    </row>
    <row r="864" spans="1:13" x14ac:dyDescent="0.35">
      <c r="A864" s="1" t="s">
        <v>177</v>
      </c>
      <c r="B864" s="2">
        <v>1.5009999999999999E-3</v>
      </c>
      <c r="C864" s="1" t="s">
        <v>1</v>
      </c>
      <c r="D864" s="1" t="s">
        <v>187</v>
      </c>
      <c r="E864" s="2">
        <v>2</v>
      </c>
      <c r="F864" s="2">
        <v>1.48E-3</v>
      </c>
      <c r="G864" s="2">
        <v>1.50041E-3</v>
      </c>
      <c r="H864" s="2">
        <v>1.5009999999999999E-3</v>
      </c>
      <c r="I864" s="3">
        <v>45299.065763888888</v>
      </c>
      <c r="J864" s="3">
        <v>45299.087465277778</v>
      </c>
      <c r="K864" s="4">
        <v>1.418918919E-2</v>
      </c>
      <c r="L864" s="4">
        <v>-6.7567567570000001E-3</v>
      </c>
      <c r="M864" s="5">
        <f>IF(C864="SHORT", (F864 - H864) / F864, (H864 - F864) / F864)</f>
        <v>1.4189189189189167E-2</v>
      </c>
    </row>
    <row r="865" spans="1:13" x14ac:dyDescent="0.35">
      <c r="A865" s="1" t="s">
        <v>14</v>
      </c>
      <c r="B865" s="2">
        <v>1.0931</v>
      </c>
      <c r="C865" s="1" t="s">
        <v>1</v>
      </c>
      <c r="D865" s="1" t="s">
        <v>10</v>
      </c>
      <c r="E865" s="2">
        <v>0</v>
      </c>
      <c r="F865" s="2">
        <v>1.0711999999999999</v>
      </c>
      <c r="G865" s="2">
        <v>1.09209439</v>
      </c>
      <c r="H865" s="2">
        <v>1.0931</v>
      </c>
      <c r="I865" s="3">
        <v>45299.065763888888</v>
      </c>
      <c r="J865" s="3">
        <v>45299.134467592594</v>
      </c>
      <c r="K865" s="4">
        <v>2.0444361460000001E-2</v>
      </c>
      <c r="L865" s="4">
        <v>-2.5672143389999999E-2</v>
      </c>
      <c r="M865" s="5">
        <f>IF(C865="SHORT", (F865 - H865) / F865, (H865 - F865) / F865)</f>
        <v>2.0444361463778968E-2</v>
      </c>
    </row>
    <row r="866" spans="1:13" x14ac:dyDescent="0.35">
      <c r="A866" s="1" t="s">
        <v>162</v>
      </c>
      <c r="B866" s="2">
        <v>1.149</v>
      </c>
      <c r="C866" s="1" t="s">
        <v>1</v>
      </c>
      <c r="D866" s="1" t="s">
        <v>10</v>
      </c>
      <c r="E866" s="2">
        <v>0</v>
      </c>
      <c r="F866" s="2">
        <v>1.1359999999999999</v>
      </c>
      <c r="G866" s="2">
        <v>1.14846888</v>
      </c>
      <c r="H866" s="2">
        <v>1.149</v>
      </c>
      <c r="I866" s="3">
        <v>45299.065868055557</v>
      </c>
      <c r="J866" s="3">
        <v>45299.633923611109</v>
      </c>
      <c r="K866" s="4">
        <v>1.144366197E-2</v>
      </c>
      <c r="L866" s="4">
        <v>-8.7147887320000006E-2</v>
      </c>
      <c r="M866" s="5">
        <f>IF(C866="SHORT", (F866 - H866) / F866, (H866 - F866) / F866)</f>
        <v>1.1443661971831096E-2</v>
      </c>
    </row>
    <row r="867" spans="1:13" x14ac:dyDescent="0.35">
      <c r="A867" s="1" t="s">
        <v>55</v>
      </c>
      <c r="B867" s="2">
        <v>0.32479999999999998</v>
      </c>
      <c r="C867" s="1" t="s">
        <v>1</v>
      </c>
      <c r="D867" s="1" t="s">
        <v>10</v>
      </c>
      <c r="E867" s="2">
        <v>0</v>
      </c>
      <c r="F867" s="2">
        <v>0.32150000000000001</v>
      </c>
      <c r="G867" s="2">
        <v>0.32474807999999999</v>
      </c>
      <c r="H867" s="2">
        <v>0.32479999999999998</v>
      </c>
      <c r="I867" s="3">
        <v>45299.066018518519</v>
      </c>
      <c r="J867" s="3">
        <v>45299.604699074072</v>
      </c>
      <c r="K867" s="4">
        <v>1.0264385690000001E-2</v>
      </c>
      <c r="L867" s="4">
        <v>-5.4743390359999998E-2</v>
      </c>
      <c r="M867" s="5">
        <f>IF(C867="SHORT", (F867 - H867) / F867, (H867 - F867) / F867)</f>
        <v>1.0264385692068334E-2</v>
      </c>
    </row>
    <row r="868" spans="1:13" x14ac:dyDescent="0.35">
      <c r="A868" s="1" t="s">
        <v>70</v>
      </c>
      <c r="B868" s="2">
        <v>4.0460000000000003E-2</v>
      </c>
      <c r="C868" s="1" t="s">
        <v>1</v>
      </c>
      <c r="D868" s="1" t="s">
        <v>10</v>
      </c>
      <c r="E868" s="2">
        <v>0</v>
      </c>
      <c r="F868" s="2">
        <v>4.0039999999999999E-2</v>
      </c>
      <c r="G868" s="2">
        <v>4.0450760000000002E-2</v>
      </c>
      <c r="H868" s="2">
        <v>4.0460000000000003E-2</v>
      </c>
      <c r="I868" s="3">
        <v>45299.066018518519</v>
      </c>
      <c r="J868" s="3">
        <v>45299.635150462964</v>
      </c>
      <c r="K868" s="4">
        <v>1.0489510489999999E-2</v>
      </c>
      <c r="L868" s="4">
        <v>-0.1008991009</v>
      </c>
      <c r="M868" s="5">
        <f>IF(C868="SHORT", (F868 - H868) / F868, (H868 - F868) / F868)</f>
        <v>1.0489510489510582E-2</v>
      </c>
    </row>
    <row r="869" spans="1:13" x14ac:dyDescent="0.35">
      <c r="A869" s="1" t="s">
        <v>209</v>
      </c>
      <c r="B869" s="2">
        <v>1.133</v>
      </c>
      <c r="C869" s="1" t="s">
        <v>1</v>
      </c>
      <c r="D869" s="1" t="s">
        <v>10</v>
      </c>
      <c r="E869" s="2">
        <v>0</v>
      </c>
      <c r="F869" s="2">
        <v>1.121</v>
      </c>
      <c r="G869" s="2">
        <v>1.1327827699999999</v>
      </c>
      <c r="H869" s="2">
        <v>1.133</v>
      </c>
      <c r="I869" s="3">
        <v>45299.066018518519</v>
      </c>
      <c r="J869" s="3">
        <v>45299.070902777778</v>
      </c>
      <c r="K869" s="4">
        <v>1.070472792E-2</v>
      </c>
      <c r="L869" s="4">
        <v>-4.4603033009999998E-3</v>
      </c>
      <c r="M869" s="5">
        <f>IF(C869="SHORT", (F869 - H869) / F869, (H869 - F869) / F869)</f>
        <v>1.0704727921498671E-2</v>
      </c>
    </row>
    <row r="870" spans="1:13" x14ac:dyDescent="0.35">
      <c r="A870" s="1" t="s">
        <v>102</v>
      </c>
      <c r="B870" s="2">
        <v>0.67169999999999996</v>
      </c>
      <c r="C870" s="1" t="s">
        <v>1</v>
      </c>
      <c r="D870" s="1" t="s">
        <v>10</v>
      </c>
      <c r="E870" s="2">
        <v>0</v>
      </c>
      <c r="F870" s="2">
        <v>0.66439999999999999</v>
      </c>
      <c r="G870" s="2">
        <v>0.67167796999999996</v>
      </c>
      <c r="H870" s="2">
        <v>0.67169999999999996</v>
      </c>
      <c r="I870" s="3">
        <v>45299.066018518519</v>
      </c>
      <c r="J870" s="3">
        <v>45299.634618055556</v>
      </c>
      <c r="K870" s="4">
        <v>1.0987357010000001E-2</v>
      </c>
      <c r="L870" s="4">
        <v>-9.2414208309999996E-2</v>
      </c>
      <c r="M870" s="5">
        <f>IF(C870="SHORT", (F870 - H870) / F870, (H870 - F870) / F870)</f>
        <v>1.098735701384704E-2</v>
      </c>
    </row>
    <row r="871" spans="1:13" x14ac:dyDescent="0.35">
      <c r="A871" s="1" t="s">
        <v>62</v>
      </c>
      <c r="B871" s="2">
        <v>5.2050000000000002E-4</v>
      </c>
      <c r="C871" s="1" t="s">
        <v>1</v>
      </c>
      <c r="D871" s="1" t="s">
        <v>10</v>
      </c>
      <c r="E871" s="2">
        <v>0</v>
      </c>
      <c r="F871" s="2">
        <v>5.1480000000000004E-4</v>
      </c>
      <c r="G871" s="2">
        <v>5.2034E-4</v>
      </c>
      <c r="H871" s="2">
        <v>5.2050000000000002E-4</v>
      </c>
      <c r="I871" s="3">
        <v>45299.066018518519</v>
      </c>
      <c r="J871" s="3">
        <v>45299.757361111115</v>
      </c>
      <c r="K871" s="4">
        <v>1.107226107E-2</v>
      </c>
      <c r="L871" s="4">
        <v>-9.615384615E-2</v>
      </c>
      <c r="M871" s="5">
        <f>IF(C871="SHORT", (F871 - H871) / F871, (H871 - F871) / F871)</f>
        <v>1.1072261072261025E-2</v>
      </c>
    </row>
    <row r="872" spans="1:13" x14ac:dyDescent="0.35">
      <c r="A872" s="1" t="s">
        <v>93</v>
      </c>
      <c r="B872" s="2">
        <v>0.4985</v>
      </c>
      <c r="C872" s="1" t="s">
        <v>1</v>
      </c>
      <c r="D872" s="1" t="s">
        <v>11</v>
      </c>
      <c r="E872" s="2">
        <v>1</v>
      </c>
      <c r="F872" s="2">
        <v>0.49270000000000003</v>
      </c>
      <c r="G872" s="2">
        <v>0.49832569999999998</v>
      </c>
      <c r="H872" s="2">
        <v>0.4985</v>
      </c>
      <c r="I872" s="3">
        <v>45299.066018518519</v>
      </c>
      <c r="J872" s="3">
        <v>45299.087534722225</v>
      </c>
      <c r="K872" s="4">
        <v>1.177186929E-2</v>
      </c>
      <c r="L872" s="4">
        <v>-4.0592652729999996E-3</v>
      </c>
      <c r="M872" s="5">
        <f>IF(C872="SHORT", (F872 - H872) / F872, (H872 - F872) / F872)</f>
        <v>1.1771869291658152E-2</v>
      </c>
    </row>
    <row r="873" spans="1:13" x14ac:dyDescent="0.35">
      <c r="A873" s="1" t="s">
        <v>134</v>
      </c>
      <c r="B873" s="2">
        <v>8.1300000000000001E-3</v>
      </c>
      <c r="C873" s="1" t="s">
        <v>1</v>
      </c>
      <c r="D873" s="1" t="s">
        <v>10</v>
      </c>
      <c r="E873" s="2">
        <v>0</v>
      </c>
      <c r="F873" s="2">
        <v>8.0300000000000007E-3</v>
      </c>
      <c r="G873" s="2">
        <v>8.1267000000000006E-3</v>
      </c>
      <c r="H873" s="2">
        <v>8.1300000000000001E-3</v>
      </c>
      <c r="I873" s="3">
        <v>45299.066018518519</v>
      </c>
      <c r="J873" s="3">
        <v>45299.073101851849</v>
      </c>
      <c r="K873" s="4">
        <v>1.245330012E-2</v>
      </c>
      <c r="L873" s="4">
        <v>-3.7359900370000001E-3</v>
      </c>
      <c r="M873" s="5">
        <f>IF(C873="SHORT", (F873 - H873) / F873, (H873 - F873) / F873)</f>
        <v>1.2453300124532924E-2</v>
      </c>
    </row>
    <row r="874" spans="1:13" x14ac:dyDescent="0.35">
      <c r="A874" s="1" t="s">
        <v>143</v>
      </c>
      <c r="B874" s="2">
        <v>3.3439999999999999</v>
      </c>
      <c r="C874" s="1" t="s">
        <v>1</v>
      </c>
      <c r="D874" s="1" t="s">
        <v>10</v>
      </c>
      <c r="E874" s="2">
        <v>0</v>
      </c>
      <c r="F874" s="2">
        <v>3.3</v>
      </c>
      <c r="G874" s="2">
        <v>3.34367752</v>
      </c>
      <c r="H874" s="2">
        <v>3.3439999999999999</v>
      </c>
      <c r="I874" s="3">
        <v>45299.066018518519</v>
      </c>
      <c r="J874" s="3">
        <v>45299.390625</v>
      </c>
      <c r="K874" s="4">
        <v>1.3333333330000001E-2</v>
      </c>
      <c r="L874" s="4">
        <v>-6.6666666669999999E-2</v>
      </c>
      <c r="M874" s="5">
        <f>IF(C874="SHORT", (F874 - H874) / F874, (H874 - F874) / F874)</f>
        <v>1.3333333333333346E-2</v>
      </c>
    </row>
    <row r="875" spans="1:13" x14ac:dyDescent="0.35">
      <c r="A875" s="1" t="s">
        <v>241</v>
      </c>
      <c r="B875" s="2">
        <v>0.11333</v>
      </c>
      <c r="C875" s="1" t="s">
        <v>1</v>
      </c>
      <c r="D875" s="1" t="s">
        <v>11</v>
      </c>
      <c r="E875" s="2">
        <v>1</v>
      </c>
      <c r="F875" s="2">
        <v>0.11182</v>
      </c>
      <c r="G875" s="2">
        <v>0.11332884</v>
      </c>
      <c r="H875" s="2">
        <v>0.11333</v>
      </c>
      <c r="I875" s="3">
        <v>45299.066018518519</v>
      </c>
      <c r="J875" s="3">
        <v>45299.087395833332</v>
      </c>
      <c r="K875" s="4">
        <v>1.3503845469999999E-2</v>
      </c>
      <c r="L875" s="4">
        <v>-6.7072080129999996E-3</v>
      </c>
      <c r="M875" s="5">
        <f>IF(C875="SHORT", (F875 - H875) / F875, (H875 - F875) / F875)</f>
        <v>1.350384546592736E-2</v>
      </c>
    </row>
    <row r="876" spans="1:13" x14ac:dyDescent="0.35">
      <c r="A876" s="1" t="s">
        <v>57</v>
      </c>
      <c r="B876" s="2">
        <v>3.4489999999999998</v>
      </c>
      <c r="C876" s="1" t="s">
        <v>1</v>
      </c>
      <c r="D876" s="1" t="s">
        <v>10</v>
      </c>
      <c r="E876" s="2">
        <v>0</v>
      </c>
      <c r="F876" s="2">
        <v>3.403</v>
      </c>
      <c r="G876" s="2">
        <v>3.4448665900000002</v>
      </c>
      <c r="H876" s="2">
        <v>3.4489999999999998</v>
      </c>
      <c r="I876" s="3">
        <v>45299.066018518519</v>
      </c>
      <c r="J876" s="3">
        <v>45299.087777777779</v>
      </c>
      <c r="K876" s="4">
        <v>1.351748457E-2</v>
      </c>
      <c r="L876" s="4">
        <v>-5.2894504849999996E-3</v>
      </c>
      <c r="M876" s="5">
        <f>IF(C876="SHORT", (F876 - H876) / F876, (H876 - F876) / F876)</f>
        <v>1.3517484572436032E-2</v>
      </c>
    </row>
    <row r="877" spans="1:13" x14ac:dyDescent="0.35">
      <c r="A877" s="1" t="s">
        <v>63</v>
      </c>
      <c r="B877" s="2">
        <v>7.6449999999999996</v>
      </c>
      <c r="C877" s="1" t="s">
        <v>1</v>
      </c>
      <c r="D877" s="1" t="s">
        <v>10</v>
      </c>
      <c r="E877" s="2">
        <v>0</v>
      </c>
      <c r="F877" s="2">
        <v>7.5609999999999999</v>
      </c>
      <c r="G877" s="2">
        <v>7.6417083799999999</v>
      </c>
      <c r="H877" s="2">
        <v>7.6449999999999996</v>
      </c>
      <c r="I877" s="3">
        <v>45299.066157407404</v>
      </c>
      <c r="J877" s="3">
        <v>45299.071932870371</v>
      </c>
      <c r="K877" s="4">
        <v>1.1109641579999999E-2</v>
      </c>
      <c r="L877" s="4">
        <v>-2.5128951200000002E-3</v>
      </c>
      <c r="M877" s="5">
        <f>IF(C877="SHORT", (F877 - H877) / F877, (H877 - F877) / F877)</f>
        <v>1.11096415818013E-2</v>
      </c>
    </row>
    <row r="878" spans="1:13" x14ac:dyDescent="0.35">
      <c r="A878" s="1" t="s">
        <v>242</v>
      </c>
      <c r="B878" s="2">
        <v>2.1420000000000002E-2</v>
      </c>
      <c r="C878" s="1" t="s">
        <v>1</v>
      </c>
      <c r="D878" s="1" t="s">
        <v>10</v>
      </c>
      <c r="E878" s="2">
        <v>0</v>
      </c>
      <c r="F878" s="2">
        <v>2.1170000000000001E-2</v>
      </c>
      <c r="G878" s="2">
        <v>2.1401320000000001E-2</v>
      </c>
      <c r="H878" s="2">
        <v>2.1420000000000002E-2</v>
      </c>
      <c r="I878" s="3">
        <v>45299.066157407404</v>
      </c>
      <c r="J878" s="3">
        <v>45299.665821759256</v>
      </c>
      <c r="K878" s="4">
        <v>1.180916391E-2</v>
      </c>
      <c r="L878" s="4">
        <v>-9.1166745389999998E-2</v>
      </c>
      <c r="M878" s="5">
        <f>IF(C878="SHORT", (F878 - H878) / F878, (H878 - F878) / F878)</f>
        <v>1.1809163911195098E-2</v>
      </c>
    </row>
    <row r="879" spans="1:13" x14ac:dyDescent="0.35">
      <c r="A879" s="1" t="s">
        <v>231</v>
      </c>
      <c r="B879" s="2">
        <v>0.96009999999999995</v>
      </c>
      <c r="C879" s="1" t="s">
        <v>1</v>
      </c>
      <c r="D879" s="1" t="s">
        <v>187</v>
      </c>
      <c r="E879" s="2">
        <v>2</v>
      </c>
      <c r="F879" s="2">
        <v>0.94710000000000005</v>
      </c>
      <c r="G879" s="2">
        <v>0.95994502999999998</v>
      </c>
      <c r="H879" s="2">
        <v>0.96009999999999995</v>
      </c>
      <c r="I879" s="3">
        <v>45299.066157407404</v>
      </c>
      <c r="J879" s="3">
        <v>45299.631157407406</v>
      </c>
      <c r="K879" s="4">
        <v>1.3726111290000001E-2</v>
      </c>
      <c r="L879" s="4">
        <v>-8.3306936969999995E-2</v>
      </c>
      <c r="M879" s="5">
        <f>IF(C879="SHORT", (F879 - H879) / F879, (H879 - F879) / F879)</f>
        <v>1.3726111287086791E-2</v>
      </c>
    </row>
    <row r="880" spans="1:13" x14ac:dyDescent="0.35">
      <c r="A880" s="1" t="s">
        <v>66</v>
      </c>
      <c r="B880" s="2">
        <v>8.5579999999999998</v>
      </c>
      <c r="C880" s="1" t="s">
        <v>1</v>
      </c>
      <c r="D880" s="1" t="s">
        <v>11</v>
      </c>
      <c r="E880" s="2">
        <v>1</v>
      </c>
      <c r="F880" s="2">
        <v>8.4309999999999992</v>
      </c>
      <c r="G880" s="2">
        <v>8.5577594500000007</v>
      </c>
      <c r="H880" s="2">
        <v>8.5579999999999998</v>
      </c>
      <c r="I880" s="3">
        <v>45299.066157407404</v>
      </c>
      <c r="J880" s="3">
        <v>45299.075312499997</v>
      </c>
      <c r="K880" s="4">
        <v>1.5063456290000001E-2</v>
      </c>
      <c r="L880" s="4">
        <v>-3.9141264380000004E-3</v>
      </c>
      <c r="M880" s="5">
        <f>IF(C880="SHORT", (F880 - H880) / F880, (H880 - F880) / F880)</f>
        <v>1.5063456292254855E-2</v>
      </c>
    </row>
    <row r="881" spans="1:13" x14ac:dyDescent="0.35">
      <c r="A881" s="1" t="s">
        <v>203</v>
      </c>
      <c r="B881" s="2">
        <v>1.7970999999999999</v>
      </c>
      <c r="C881" s="1" t="s">
        <v>1</v>
      </c>
      <c r="D881" s="1" t="s">
        <v>11</v>
      </c>
      <c r="E881" s="2">
        <v>1</v>
      </c>
      <c r="F881" s="2">
        <v>1.7632000000000001</v>
      </c>
      <c r="G881" s="2">
        <v>1.79549476</v>
      </c>
      <c r="H881" s="2">
        <v>1.7970999999999999</v>
      </c>
      <c r="I881" s="3">
        <v>45299.066157407404</v>
      </c>
      <c r="J881" s="3">
        <v>45299.873483796298</v>
      </c>
      <c r="K881" s="4">
        <v>1.922640653E-2</v>
      </c>
      <c r="L881" s="4">
        <v>-0.1092899274</v>
      </c>
      <c r="M881" s="5">
        <f>IF(C881="SHORT", (F881 - H881) / F881, (H881 - F881) / F881)</f>
        <v>1.9226406533575213E-2</v>
      </c>
    </row>
    <row r="882" spans="1:13" x14ac:dyDescent="0.35">
      <c r="A882" s="1" t="s">
        <v>85</v>
      </c>
      <c r="B882" s="2">
        <v>4.0069999999999997</v>
      </c>
      <c r="C882" s="1" t="s">
        <v>1</v>
      </c>
      <c r="D882" s="1" t="s">
        <v>29</v>
      </c>
      <c r="E882" s="2">
        <v>1</v>
      </c>
      <c r="F882" s="2">
        <v>3.923</v>
      </c>
      <c r="G882" s="2">
        <v>4.0009131900000003</v>
      </c>
      <c r="H882" s="2">
        <v>4.0069999999999997</v>
      </c>
      <c r="I882" s="3">
        <v>45299.066365740742</v>
      </c>
      <c r="J882" s="3">
        <v>45299.084872685184</v>
      </c>
      <c r="K882" s="4">
        <v>2.1412184550000001E-2</v>
      </c>
      <c r="L882" s="4">
        <v>-4.0785113429999999E-3</v>
      </c>
      <c r="M882" s="5">
        <f>IF(C882="SHORT", (F882 - H882) / F882, (H882 - F882) / F882)</f>
        <v>2.1412184552638193E-2</v>
      </c>
    </row>
    <row r="883" spans="1:13" x14ac:dyDescent="0.35">
      <c r="A883" s="1" t="s">
        <v>77</v>
      </c>
      <c r="B883" s="2">
        <v>1.0274000000000001</v>
      </c>
      <c r="C883" s="1" t="s">
        <v>1</v>
      </c>
      <c r="D883" s="1" t="s">
        <v>11</v>
      </c>
      <c r="E883" s="2">
        <v>1</v>
      </c>
      <c r="F883" s="2">
        <v>1.0172000000000001</v>
      </c>
      <c r="G883" s="2">
        <v>1.0273767</v>
      </c>
      <c r="H883" s="2">
        <v>1.0274000000000001</v>
      </c>
      <c r="I883" s="3">
        <v>45299.066469907404</v>
      </c>
      <c r="J883" s="3">
        <v>45299.072152777779</v>
      </c>
      <c r="K883" s="4">
        <v>1.002752654E-2</v>
      </c>
      <c r="L883" s="4">
        <v>-4.0306724339999999E-3</v>
      </c>
      <c r="M883" s="5">
        <f>IF(C883="SHORT", (F883 - H883) / F883, (H883 - F883) / F883)</f>
        <v>1.0027526543452601E-2</v>
      </c>
    </row>
    <row r="884" spans="1:13" x14ac:dyDescent="0.35">
      <c r="A884" s="1" t="s">
        <v>51</v>
      </c>
      <c r="B884" s="2">
        <v>0.81410000000000005</v>
      </c>
      <c r="C884" s="1" t="s">
        <v>1</v>
      </c>
      <c r="D884" s="1" t="s">
        <v>11</v>
      </c>
      <c r="E884" s="2">
        <v>1</v>
      </c>
      <c r="F884" s="2">
        <v>0.80579999999999996</v>
      </c>
      <c r="G884" s="2">
        <v>0.81401204999999999</v>
      </c>
      <c r="H884" s="2">
        <v>0.81410000000000005</v>
      </c>
      <c r="I884" s="3">
        <v>45299.066469907404</v>
      </c>
      <c r="J884" s="3">
        <v>45299.750208333331</v>
      </c>
      <c r="K884" s="4">
        <v>1.030032266E-2</v>
      </c>
      <c r="L884" s="4">
        <v>-0.1044924299</v>
      </c>
      <c r="M884" s="5">
        <f>IF(C884="SHORT", (F884 - H884) / F884, (H884 - F884) / F884)</f>
        <v>1.030032266070996E-2</v>
      </c>
    </row>
    <row r="885" spans="1:13" x14ac:dyDescent="0.35">
      <c r="A885" s="1" t="s">
        <v>179</v>
      </c>
      <c r="B885" s="2">
        <v>0.47639999999999999</v>
      </c>
      <c r="C885" s="1" t="s">
        <v>1</v>
      </c>
      <c r="D885" s="1" t="s">
        <v>11</v>
      </c>
      <c r="E885" s="2">
        <v>1</v>
      </c>
      <c r="F885" s="2">
        <v>0.47149999999999997</v>
      </c>
      <c r="G885" s="2">
        <v>0.47627180000000002</v>
      </c>
      <c r="H885" s="2">
        <v>0.47639999999999999</v>
      </c>
      <c r="I885" s="3">
        <v>45299.066469907404</v>
      </c>
      <c r="J885" s="3">
        <v>45299.633923611109</v>
      </c>
      <c r="K885" s="4">
        <v>1.0392364790000001E-2</v>
      </c>
      <c r="L885" s="4">
        <v>-7.6139978790000007E-2</v>
      </c>
      <c r="M885" s="5">
        <f>IF(C885="SHORT", (F885 - H885) / F885, (H885 - F885) / F885)</f>
        <v>1.0392364793213182E-2</v>
      </c>
    </row>
    <row r="886" spans="1:13" x14ac:dyDescent="0.35">
      <c r="A886" s="1" t="s">
        <v>139</v>
      </c>
      <c r="B886" s="2">
        <v>13.202</v>
      </c>
      <c r="C886" s="1" t="s">
        <v>1</v>
      </c>
      <c r="D886" s="1" t="s">
        <v>10</v>
      </c>
      <c r="E886" s="2">
        <v>0</v>
      </c>
      <c r="F886" s="2">
        <v>13.065</v>
      </c>
      <c r="G886" s="2">
        <v>13.1961423</v>
      </c>
      <c r="H886" s="2">
        <v>13.202</v>
      </c>
      <c r="I886" s="3">
        <v>45299.066469907404</v>
      </c>
      <c r="J886" s="3">
        <v>45299.087534722225</v>
      </c>
      <c r="K886" s="4">
        <v>1.048603138E-2</v>
      </c>
      <c r="L886" s="4">
        <v>-1.607347876E-3</v>
      </c>
      <c r="M886" s="5">
        <f>IF(C886="SHORT", (F886 - H886) / F886, (H886 - F886) / F886)</f>
        <v>1.0486031381553804E-2</v>
      </c>
    </row>
    <row r="887" spans="1:13" x14ac:dyDescent="0.35">
      <c r="A887" s="1" t="s">
        <v>106</v>
      </c>
      <c r="B887" s="2">
        <v>2.503E-3</v>
      </c>
      <c r="C887" s="1" t="s">
        <v>1</v>
      </c>
      <c r="D887" s="1" t="s">
        <v>10</v>
      </c>
      <c r="E887" s="2">
        <v>0</v>
      </c>
      <c r="F887" s="2">
        <v>2.477E-3</v>
      </c>
      <c r="G887" s="2">
        <v>2.5027399999999998E-3</v>
      </c>
      <c r="H887" s="2">
        <v>2.503E-3</v>
      </c>
      <c r="I887" s="3">
        <v>45299.066469907404</v>
      </c>
      <c r="J887" s="3">
        <v>45299.072962962964</v>
      </c>
      <c r="K887" s="4">
        <v>1.049656843E-2</v>
      </c>
      <c r="L887" s="4">
        <v>-4.4408558739999996E-3</v>
      </c>
      <c r="M887" s="5">
        <f>IF(C887="SHORT", (F887 - H887) / F887, (H887 - F887) / F887)</f>
        <v>1.0496568429551869E-2</v>
      </c>
    </row>
    <row r="888" spans="1:13" x14ac:dyDescent="0.35">
      <c r="A888" s="1" t="s">
        <v>157</v>
      </c>
      <c r="B888" s="2">
        <v>5.7779999999999996</v>
      </c>
      <c r="C888" s="1" t="s">
        <v>1</v>
      </c>
      <c r="D888" s="1" t="s">
        <v>11</v>
      </c>
      <c r="E888" s="2">
        <v>1</v>
      </c>
      <c r="F888" s="2">
        <v>5.7140000000000004</v>
      </c>
      <c r="G888" s="2">
        <v>5.7762298899999998</v>
      </c>
      <c r="H888" s="2">
        <v>5.7779999999999996</v>
      </c>
      <c r="I888" s="3">
        <v>45299.066469907404</v>
      </c>
      <c r="J888" s="3">
        <v>45299.6252662037</v>
      </c>
      <c r="K888" s="4">
        <v>1.1200560030000001E-2</v>
      </c>
      <c r="L888" s="4">
        <v>-9.0654532730000001E-2</v>
      </c>
      <c r="M888" s="5">
        <f>IF(C888="SHORT", (F888 - H888) / F888, (H888 - F888) / F888)</f>
        <v>1.1200560028001254E-2</v>
      </c>
    </row>
    <row r="889" spans="1:13" x14ac:dyDescent="0.35">
      <c r="A889" s="1" t="s">
        <v>144</v>
      </c>
      <c r="B889" s="2">
        <v>0.29360000000000003</v>
      </c>
      <c r="C889" s="1" t="s">
        <v>1</v>
      </c>
      <c r="D889" s="1" t="s">
        <v>11</v>
      </c>
      <c r="E889" s="2">
        <v>1</v>
      </c>
      <c r="F889" s="2">
        <v>0.29020000000000001</v>
      </c>
      <c r="G889" s="2">
        <v>0.29359868</v>
      </c>
      <c r="H889" s="2">
        <v>0.29360000000000003</v>
      </c>
      <c r="I889" s="3">
        <v>45299.066469907404</v>
      </c>
      <c r="J889" s="3">
        <v>45299.070729166669</v>
      </c>
      <c r="K889" s="4">
        <v>1.1716057889999999E-2</v>
      </c>
      <c r="L889" s="4">
        <v>-2.7567195040000001E-3</v>
      </c>
      <c r="M889" s="5">
        <f>IF(C889="SHORT", (F889 - H889) / F889, (H889 - F889) / F889)</f>
        <v>1.1716057891109627E-2</v>
      </c>
    </row>
    <row r="890" spans="1:13" x14ac:dyDescent="0.35">
      <c r="A890" s="1" t="s">
        <v>103</v>
      </c>
      <c r="B890" s="2">
        <v>0.34860000000000002</v>
      </c>
      <c r="C890" s="1" t="s">
        <v>1</v>
      </c>
      <c r="D890" s="1" t="s">
        <v>10</v>
      </c>
      <c r="E890" s="2">
        <v>0</v>
      </c>
      <c r="F890" s="2">
        <v>0.34449999999999997</v>
      </c>
      <c r="G890" s="2">
        <v>0.34842371</v>
      </c>
      <c r="H890" s="2">
        <v>0.34860000000000002</v>
      </c>
      <c r="I890" s="3">
        <v>45299.066469907404</v>
      </c>
      <c r="J890" s="3">
        <v>45299.072824074072</v>
      </c>
      <c r="K890" s="4">
        <v>1.1901306239999999E-2</v>
      </c>
      <c r="L890" s="4">
        <v>-4.0638606679999998E-3</v>
      </c>
      <c r="M890" s="5">
        <f>IF(C890="SHORT", (F890 - H890) / F890, (H890 - F890) / F890)</f>
        <v>1.1901306240929024E-2</v>
      </c>
    </row>
    <row r="891" spans="1:13" x14ac:dyDescent="0.35">
      <c r="A891" s="1" t="s">
        <v>166</v>
      </c>
      <c r="B891" s="2">
        <v>52.14</v>
      </c>
      <c r="C891" s="1" t="s">
        <v>1</v>
      </c>
      <c r="D891" s="1" t="s">
        <v>10</v>
      </c>
      <c r="E891" s="2">
        <v>0</v>
      </c>
      <c r="F891" s="2">
        <v>51.52</v>
      </c>
      <c r="G891" s="2">
        <v>52.129170799999997</v>
      </c>
      <c r="H891" s="2">
        <v>52.14</v>
      </c>
      <c r="I891" s="3">
        <v>45299.066469907404</v>
      </c>
      <c r="J891" s="3">
        <v>45299.087465277778</v>
      </c>
      <c r="K891" s="4">
        <v>1.203416149E-2</v>
      </c>
      <c r="L891" s="4">
        <v>-3.1055900619999998E-3</v>
      </c>
      <c r="M891" s="5">
        <f>IF(C891="SHORT", (F891 - H891) / F891, (H891 - F891) / F891)</f>
        <v>1.203416149068318E-2</v>
      </c>
    </row>
    <row r="892" spans="1:13" x14ac:dyDescent="0.35">
      <c r="A892" s="1" t="s">
        <v>150</v>
      </c>
      <c r="B892" s="2">
        <v>0.10036</v>
      </c>
      <c r="C892" s="1" t="s">
        <v>1</v>
      </c>
      <c r="D892" s="1" t="s">
        <v>11</v>
      </c>
      <c r="E892" s="2">
        <v>1</v>
      </c>
      <c r="F892" s="2">
        <v>9.912E-2</v>
      </c>
      <c r="G892" s="2">
        <v>0.10023223000000001</v>
      </c>
      <c r="H892" s="2">
        <v>0.10036</v>
      </c>
      <c r="I892" s="3">
        <v>45299.066469907404</v>
      </c>
      <c r="J892" s="3">
        <v>45299.071226851855</v>
      </c>
      <c r="K892" s="4">
        <v>1.2510088779999999E-2</v>
      </c>
      <c r="L892" s="4">
        <v>-3.8337368849999998E-3</v>
      </c>
      <c r="M892" s="5">
        <f>IF(C892="SHORT", (F892 - H892) / F892, (H892 - F892) / F892)</f>
        <v>1.2510088781275273E-2</v>
      </c>
    </row>
    <row r="893" spans="1:13" x14ac:dyDescent="0.35">
      <c r="A893" s="1" t="s">
        <v>52</v>
      </c>
      <c r="B893" s="2">
        <v>4.8259999999999997E-2</v>
      </c>
      <c r="C893" s="1" t="s">
        <v>1</v>
      </c>
      <c r="D893" s="1" t="s">
        <v>11</v>
      </c>
      <c r="E893" s="2">
        <v>1</v>
      </c>
      <c r="F893" s="2">
        <v>4.7640000000000002E-2</v>
      </c>
      <c r="G893" s="2">
        <v>4.8250689999999999E-2</v>
      </c>
      <c r="H893" s="2">
        <v>4.8259999999999997E-2</v>
      </c>
      <c r="I893" s="3">
        <v>45299.066469907404</v>
      </c>
      <c r="J893" s="3">
        <v>45299.069525462961</v>
      </c>
      <c r="K893" s="4">
        <v>1.301427372E-2</v>
      </c>
      <c r="L893" s="4">
        <v>-2.0990764060000002E-3</v>
      </c>
      <c r="M893" s="5">
        <f>IF(C893="SHORT", (F893 - H893) / F893, (H893 - F893) / F893)</f>
        <v>1.3014273719563298E-2</v>
      </c>
    </row>
    <row r="894" spans="1:13" x14ac:dyDescent="0.35">
      <c r="A894" s="1" t="s">
        <v>123</v>
      </c>
      <c r="B894" s="2">
        <v>1.3571</v>
      </c>
      <c r="C894" s="1" t="s">
        <v>1</v>
      </c>
      <c r="D894" s="1" t="s">
        <v>11</v>
      </c>
      <c r="E894" s="2">
        <v>1</v>
      </c>
      <c r="F894" s="2">
        <v>1.3393999999999999</v>
      </c>
      <c r="G894" s="2">
        <v>1.3568682599999999</v>
      </c>
      <c r="H894" s="2">
        <v>1.3571</v>
      </c>
      <c r="I894" s="3">
        <v>45299.066469907404</v>
      </c>
      <c r="J894" s="3">
        <v>45299.072523148148</v>
      </c>
      <c r="K894" s="4">
        <v>1.321487233E-2</v>
      </c>
      <c r="L894" s="4">
        <v>-4.4796177390000001E-3</v>
      </c>
      <c r="M894" s="5">
        <f>IF(C894="SHORT", (F894 - H894) / F894, (H894 - F894) / F894)</f>
        <v>1.3214872330894467E-2</v>
      </c>
    </row>
    <row r="895" spans="1:13" x14ac:dyDescent="0.35">
      <c r="A895" s="1" t="s">
        <v>206</v>
      </c>
      <c r="B895" s="2">
        <v>5.5710000000000003E-2</v>
      </c>
      <c r="C895" s="1" t="s">
        <v>1</v>
      </c>
      <c r="D895" s="1" t="s">
        <v>11</v>
      </c>
      <c r="E895" s="2">
        <v>1</v>
      </c>
      <c r="F895" s="2">
        <v>5.4789999999999998E-2</v>
      </c>
      <c r="G895" s="2">
        <v>5.5681389999999997E-2</v>
      </c>
      <c r="H895" s="2">
        <v>5.5710000000000003E-2</v>
      </c>
      <c r="I895" s="3">
        <v>45299.066469907404</v>
      </c>
      <c r="J895" s="3">
        <v>45299.634618055556</v>
      </c>
      <c r="K895" s="4">
        <v>1.6791385289999999E-2</v>
      </c>
      <c r="L895" s="4">
        <v>-8.4686986680000007E-2</v>
      </c>
      <c r="M895" s="5">
        <f>IF(C895="SHORT", (F895 - H895) / F895, (H895 - F895) / F895)</f>
        <v>1.6791385289286441E-2</v>
      </c>
    </row>
    <row r="896" spans="1:13" x14ac:dyDescent="0.35">
      <c r="A896" s="1" t="s">
        <v>98</v>
      </c>
      <c r="B896" s="2">
        <v>0.84</v>
      </c>
      <c r="C896" s="1" t="s">
        <v>1</v>
      </c>
      <c r="D896" s="1" t="s">
        <v>10</v>
      </c>
      <c r="E896" s="2">
        <v>0</v>
      </c>
      <c r="F896" s="2">
        <v>0.83140000000000003</v>
      </c>
      <c r="G896" s="2">
        <v>0.83995248</v>
      </c>
      <c r="H896" s="2">
        <v>0.84</v>
      </c>
      <c r="I896" s="3">
        <v>45299.066608796296</v>
      </c>
      <c r="J896" s="3">
        <v>45299.070902777778</v>
      </c>
      <c r="K896" s="4">
        <v>1.034399808E-2</v>
      </c>
      <c r="L896" s="4">
        <v>-8.4195333170000003E-4</v>
      </c>
      <c r="M896" s="5">
        <f>IF(C896="SHORT", (F896 - H896) / F896, (H896 - F896) / F896)</f>
        <v>1.034399807553517E-2</v>
      </c>
    </row>
    <row r="897" spans="1:13" x14ac:dyDescent="0.35">
      <c r="A897" s="1" t="s">
        <v>95</v>
      </c>
      <c r="B897" s="2">
        <v>0.1915</v>
      </c>
      <c r="C897" s="1" t="s">
        <v>1</v>
      </c>
      <c r="D897" s="1" t="s">
        <v>10</v>
      </c>
      <c r="E897" s="2">
        <v>0</v>
      </c>
      <c r="F897" s="2">
        <v>0.18940000000000001</v>
      </c>
      <c r="G897" s="2">
        <v>0.19142229999999999</v>
      </c>
      <c r="H897" s="2">
        <v>0.1915</v>
      </c>
      <c r="I897" s="3">
        <v>45299.066608796296</v>
      </c>
      <c r="J897" s="3">
        <v>45299.071134259262</v>
      </c>
      <c r="K897" s="4">
        <v>1.1087645199999999E-2</v>
      </c>
      <c r="L897" s="4">
        <v>-4.223864836E-3</v>
      </c>
      <c r="M897" s="5">
        <f>IF(C897="SHORT", (F897 - H897) / F897, (H897 - F897) / F897)</f>
        <v>1.1087645195353699E-2</v>
      </c>
    </row>
    <row r="898" spans="1:13" x14ac:dyDescent="0.35">
      <c r="A898" s="1" t="s">
        <v>169</v>
      </c>
      <c r="B898" s="2">
        <v>1.072E-3</v>
      </c>
      <c r="C898" s="1" t="s">
        <v>1</v>
      </c>
      <c r="D898" s="1" t="s">
        <v>10</v>
      </c>
      <c r="E898" s="2">
        <v>0</v>
      </c>
      <c r="F898" s="2">
        <v>1.06E-3</v>
      </c>
      <c r="G898" s="2">
        <v>1.07117E-3</v>
      </c>
      <c r="H898" s="2">
        <v>1.072E-3</v>
      </c>
      <c r="I898" s="3">
        <v>45299.066608796296</v>
      </c>
      <c r="J898" s="3">
        <v>45299.070798611108</v>
      </c>
      <c r="K898" s="4">
        <v>1.1320754719999999E-2</v>
      </c>
      <c r="L898" s="4">
        <v>-3.7735849059999998E-3</v>
      </c>
      <c r="M898" s="5">
        <f>IF(C898="SHORT", (F898 - H898) / F898, (H898 - F898) / F898)</f>
        <v>1.1320754716981202E-2</v>
      </c>
    </row>
    <row r="899" spans="1:13" x14ac:dyDescent="0.35">
      <c r="A899" s="1" t="s">
        <v>176</v>
      </c>
      <c r="B899" s="2">
        <v>0.51800000000000002</v>
      </c>
      <c r="C899" s="1" t="s">
        <v>1</v>
      </c>
      <c r="D899" s="1" t="s">
        <v>10</v>
      </c>
      <c r="E899" s="2">
        <v>0</v>
      </c>
      <c r="F899" s="2">
        <v>0.51200000000000001</v>
      </c>
      <c r="G899" s="2">
        <v>0.51725851</v>
      </c>
      <c r="H899" s="2">
        <v>0.51800000000000002</v>
      </c>
      <c r="I899" s="3">
        <v>45299.066608796296</v>
      </c>
      <c r="J899" s="3">
        <v>45299.071932870371</v>
      </c>
      <c r="K899" s="4">
        <v>1.171875E-2</v>
      </c>
      <c r="L899" s="4">
        <v>-3.90625E-3</v>
      </c>
      <c r="M899" s="5">
        <f>IF(C899="SHORT", (F899 - H899) / F899, (H899 - F899) / F899)</f>
        <v>1.171875000000001E-2</v>
      </c>
    </row>
    <row r="900" spans="1:13" x14ac:dyDescent="0.35">
      <c r="A900" s="1" t="s">
        <v>192</v>
      </c>
      <c r="B900" s="2">
        <v>7.5819999999999999E-2</v>
      </c>
      <c r="C900" s="1" t="s">
        <v>1</v>
      </c>
      <c r="D900" s="1" t="s">
        <v>11</v>
      </c>
      <c r="E900" s="2">
        <v>1</v>
      </c>
      <c r="F900" s="2">
        <v>7.4789999999999995E-2</v>
      </c>
      <c r="G900" s="2">
        <v>7.578356E-2</v>
      </c>
      <c r="H900" s="2">
        <v>7.5819999999999999E-2</v>
      </c>
      <c r="I900" s="3">
        <v>45299.066608796296</v>
      </c>
      <c r="J900" s="3">
        <v>45299.087465277778</v>
      </c>
      <c r="K900" s="4">
        <v>1.3771894640000001E-2</v>
      </c>
      <c r="L900" s="4">
        <v>-2.4067388689999998E-3</v>
      </c>
      <c r="M900" s="5">
        <f>IF(C900="SHORT", (F900 - H900) / F900, (H900 - F900) / F900)</f>
        <v>1.3771894638320674E-2</v>
      </c>
    </row>
    <row r="901" spans="1:13" x14ac:dyDescent="0.35">
      <c r="A901" s="1" t="s">
        <v>238</v>
      </c>
      <c r="B901" s="2">
        <v>0.6613</v>
      </c>
      <c r="C901" s="1" t="s">
        <v>1</v>
      </c>
      <c r="D901" s="1" t="s">
        <v>11</v>
      </c>
      <c r="E901" s="2">
        <v>1</v>
      </c>
      <c r="F901" s="2">
        <v>0.65400000000000003</v>
      </c>
      <c r="G901" s="2">
        <v>0.66125666999999999</v>
      </c>
      <c r="H901" s="2">
        <v>0.6613</v>
      </c>
      <c r="I901" s="3">
        <v>45299.066840277781</v>
      </c>
      <c r="J901" s="3">
        <v>45299.084872685184</v>
      </c>
      <c r="K901" s="4">
        <v>1.1162079510000001E-2</v>
      </c>
      <c r="L901" s="4">
        <v>-1.834862385E-3</v>
      </c>
      <c r="M901" s="5">
        <f>IF(C901="SHORT", (F901 - H901) / F901, (H901 - F901) / F901)</f>
        <v>1.1162079510703322E-2</v>
      </c>
    </row>
    <row r="902" spans="1:13" x14ac:dyDescent="0.35">
      <c r="A902" s="1" t="s">
        <v>199</v>
      </c>
      <c r="B902" s="2">
        <v>1.6060000000000001</v>
      </c>
      <c r="C902" s="1" t="s">
        <v>1</v>
      </c>
      <c r="D902" s="1" t="s">
        <v>10</v>
      </c>
      <c r="E902" s="2">
        <v>0</v>
      </c>
      <c r="F902" s="2">
        <v>1.5880000000000001</v>
      </c>
      <c r="G902" s="2">
        <v>1.6056256200000001</v>
      </c>
      <c r="H902" s="2">
        <v>1.6060000000000001</v>
      </c>
      <c r="I902" s="3">
        <v>45299.066840277781</v>
      </c>
      <c r="J902" s="3">
        <v>45299.070798611108</v>
      </c>
      <c r="K902" s="4">
        <v>1.133501259E-2</v>
      </c>
      <c r="L902" s="4">
        <v>-1.8891687660000001E-3</v>
      </c>
      <c r="M902" s="5">
        <f>IF(C902="SHORT", (F902 - H902) / F902, (H902 - F902) / F902)</f>
        <v>1.1335012594458448E-2</v>
      </c>
    </row>
    <row r="903" spans="1:13" x14ac:dyDescent="0.35">
      <c r="A903" s="1" t="s">
        <v>219</v>
      </c>
      <c r="B903" s="2">
        <v>2.9350000000000001E-2</v>
      </c>
      <c r="C903" s="1" t="s">
        <v>1</v>
      </c>
      <c r="D903" s="1" t="s">
        <v>10</v>
      </c>
      <c r="E903" s="2">
        <v>0</v>
      </c>
      <c r="F903" s="2">
        <v>2.9010000000000001E-2</v>
      </c>
      <c r="G903" s="2">
        <v>2.934515E-2</v>
      </c>
      <c r="H903" s="2">
        <v>2.9350000000000001E-2</v>
      </c>
      <c r="I903" s="3">
        <v>45299.066840277781</v>
      </c>
      <c r="J903" s="3">
        <v>45299.071863425925</v>
      </c>
      <c r="K903" s="4">
        <v>1.1720096520000001E-2</v>
      </c>
      <c r="L903" s="4">
        <v>-1.7235436060000001E-3</v>
      </c>
      <c r="M903" s="5">
        <f>IF(C903="SHORT", (F903 - H903) / F903, (H903 - F903) / F903)</f>
        <v>1.1720096518441917E-2</v>
      </c>
    </row>
    <row r="904" spans="1:13" x14ac:dyDescent="0.35">
      <c r="A904" s="1" t="s">
        <v>198</v>
      </c>
      <c r="B904" s="2">
        <v>7.5990000000000002E-2</v>
      </c>
      <c r="C904" s="1" t="s">
        <v>1</v>
      </c>
      <c r="D904" s="1" t="s">
        <v>10</v>
      </c>
      <c r="E904" s="2">
        <v>0</v>
      </c>
      <c r="F904" s="2">
        <v>7.4990000000000001E-2</v>
      </c>
      <c r="G904" s="2">
        <v>7.5852569999999994E-2</v>
      </c>
      <c r="H904" s="2">
        <v>7.5990000000000002E-2</v>
      </c>
      <c r="I904" s="3">
        <v>45299.066840277781</v>
      </c>
      <c r="J904" s="3">
        <v>45299.087395833332</v>
      </c>
      <c r="K904" s="4">
        <v>1.333511135E-2</v>
      </c>
      <c r="L904" s="4">
        <v>-4.4005867449999998E-3</v>
      </c>
      <c r="M904" s="5">
        <f>IF(C904="SHORT", (F904 - H904) / F904, (H904 - F904) / F904)</f>
        <v>1.3335111348179768E-2</v>
      </c>
    </row>
    <row r="905" spans="1:13" x14ac:dyDescent="0.35">
      <c r="A905" s="1" t="s">
        <v>27</v>
      </c>
      <c r="B905" s="2">
        <v>18.440000000000001</v>
      </c>
      <c r="C905" s="1" t="s">
        <v>1</v>
      </c>
      <c r="D905" s="1" t="s">
        <v>10</v>
      </c>
      <c r="E905" s="2">
        <v>0</v>
      </c>
      <c r="F905" s="2">
        <v>18.13</v>
      </c>
      <c r="G905" s="2">
        <v>18.426875769999999</v>
      </c>
      <c r="H905" s="2">
        <v>18.440000000000001</v>
      </c>
      <c r="I905" s="3">
        <v>45299.066840277781</v>
      </c>
      <c r="J905" s="3">
        <v>45302.377337962964</v>
      </c>
      <c r="K905" s="4">
        <v>1.7098731379999999E-2</v>
      </c>
      <c r="L905" s="4">
        <v>-9.7628240490000004E-2</v>
      </c>
      <c r="M905" s="5">
        <f>IF(C905="SHORT", (F905 - H905) / F905, (H905 - F905) / F905)</f>
        <v>1.7098731384445797E-2</v>
      </c>
    </row>
    <row r="906" spans="1:13" x14ac:dyDescent="0.35">
      <c r="A906" s="1" t="s">
        <v>243</v>
      </c>
      <c r="B906" s="2">
        <v>2.87</v>
      </c>
      <c r="C906" s="1" t="s">
        <v>1</v>
      </c>
      <c r="D906" s="1" t="s">
        <v>10</v>
      </c>
      <c r="E906" s="2">
        <v>0</v>
      </c>
      <c r="F906" s="2">
        <v>2.8403</v>
      </c>
      <c r="G906" s="2">
        <v>2.8696547699999999</v>
      </c>
      <c r="H906" s="2">
        <v>2.87</v>
      </c>
      <c r="I906" s="3">
        <v>45299.066967592589</v>
      </c>
      <c r="J906" s="3">
        <v>45299.070798611108</v>
      </c>
      <c r="K906" s="4">
        <v>1.0456641900000001E-2</v>
      </c>
      <c r="L906" s="4">
        <v>-1.3026792940000001E-3</v>
      </c>
      <c r="M906" s="5">
        <f>IF(C906="SHORT", (F906 - H906) / F906, (H906 - F906) / F906)</f>
        <v>1.0456641904024244E-2</v>
      </c>
    </row>
    <row r="907" spans="1:13" x14ac:dyDescent="0.35">
      <c r="A907" s="1" t="s">
        <v>30</v>
      </c>
      <c r="B907" s="2">
        <v>0.76100000000000001</v>
      </c>
      <c r="C907" s="1" t="s">
        <v>1</v>
      </c>
      <c r="D907" s="1" t="s">
        <v>10</v>
      </c>
      <c r="E907" s="2">
        <v>0</v>
      </c>
      <c r="F907" s="2">
        <v>0.753</v>
      </c>
      <c r="G907" s="2">
        <v>0.76061919</v>
      </c>
      <c r="H907" s="2">
        <v>0.76100000000000001</v>
      </c>
      <c r="I907" s="3">
        <v>45299.066967592589</v>
      </c>
      <c r="J907" s="3">
        <v>45299.070902777778</v>
      </c>
      <c r="K907" s="4">
        <v>1.062416999E-2</v>
      </c>
      <c r="L907" s="4">
        <v>-1.3280212480000001E-3</v>
      </c>
      <c r="M907" s="5">
        <f>IF(C907="SHORT", (F907 - H907) / F907, (H907 - F907) / F907)</f>
        <v>1.0624169986719797E-2</v>
      </c>
    </row>
    <row r="908" spans="1:13" x14ac:dyDescent="0.35">
      <c r="A908" s="1" t="s">
        <v>73</v>
      </c>
      <c r="B908" s="2">
        <v>19.332999999999998</v>
      </c>
      <c r="C908" s="1" t="s">
        <v>1</v>
      </c>
      <c r="D908" s="1" t="s">
        <v>10</v>
      </c>
      <c r="E908" s="2">
        <v>0</v>
      </c>
      <c r="F908" s="2">
        <v>19.126999999999999</v>
      </c>
      <c r="G908" s="2">
        <v>19.329568259999999</v>
      </c>
      <c r="H908" s="2">
        <v>19.332999999999998</v>
      </c>
      <c r="I908" s="3">
        <v>45299.066967592589</v>
      </c>
      <c r="J908" s="3">
        <v>45299.07545138889</v>
      </c>
      <c r="K908" s="4">
        <v>1.077011554E-2</v>
      </c>
      <c r="L908" s="4">
        <v>-1.4638991999999999E-3</v>
      </c>
      <c r="M908" s="5">
        <f>IF(C908="SHORT", (F908 - H908) / F908, (H908 - F908) / F908)</f>
        <v>1.0770115543472554E-2</v>
      </c>
    </row>
    <row r="909" spans="1:13" x14ac:dyDescent="0.35">
      <c r="A909" s="1" t="s">
        <v>83</v>
      </c>
      <c r="B909" s="2">
        <v>0.15490000000000001</v>
      </c>
      <c r="C909" s="1" t="s">
        <v>1</v>
      </c>
      <c r="D909" s="1" t="s">
        <v>10</v>
      </c>
      <c r="E909" s="2">
        <v>0</v>
      </c>
      <c r="F909" s="2">
        <v>0.1525</v>
      </c>
      <c r="G909" s="2">
        <v>0.15473002</v>
      </c>
      <c r="H909" s="2">
        <v>0.15490000000000001</v>
      </c>
      <c r="I909" s="3">
        <v>45299.067060185182</v>
      </c>
      <c r="J909" s="3">
        <v>45299.07099537037</v>
      </c>
      <c r="K909" s="4">
        <v>1.5737704920000001E-2</v>
      </c>
      <c r="L909" s="4">
        <v>-6.5573770490000001E-4</v>
      </c>
      <c r="M909" s="5">
        <f>IF(C909="SHORT", (F909 - H909) / F909, (H909 - F909) / F909)</f>
        <v>1.5737704918032874E-2</v>
      </c>
    </row>
    <row r="910" spans="1:13" x14ac:dyDescent="0.35">
      <c r="A910" s="1" t="s">
        <v>53</v>
      </c>
      <c r="B910" s="2">
        <v>0.16148000000000001</v>
      </c>
      <c r="C910" s="1" t="s">
        <v>1</v>
      </c>
      <c r="D910" s="1" t="s">
        <v>10</v>
      </c>
      <c r="E910" s="2">
        <v>0</v>
      </c>
      <c r="F910" s="2">
        <v>0.15962999999999999</v>
      </c>
      <c r="G910" s="2">
        <v>0.16144541000000001</v>
      </c>
      <c r="H910" s="2">
        <v>0.16148000000000001</v>
      </c>
      <c r="I910" s="3">
        <v>45299.067233796297</v>
      </c>
      <c r="J910" s="3">
        <v>45299.070428240739</v>
      </c>
      <c r="K910" s="4">
        <v>1.1589300259999999E-2</v>
      </c>
      <c r="L910" s="4">
        <v>0</v>
      </c>
      <c r="M910" s="5">
        <f>IF(C910="SHORT", (F910 - H910) / F910, (H910 - F910) / F910)</f>
        <v>1.1589300256844067E-2</v>
      </c>
    </row>
    <row r="911" spans="1:13" x14ac:dyDescent="0.35">
      <c r="A911" s="1" t="s">
        <v>244</v>
      </c>
      <c r="B911" s="2">
        <v>14.49</v>
      </c>
      <c r="C911" s="1" t="s">
        <v>1</v>
      </c>
      <c r="D911" s="1" t="s">
        <v>10</v>
      </c>
      <c r="E911" s="2">
        <v>0</v>
      </c>
      <c r="F911" s="2">
        <v>14.3109</v>
      </c>
      <c r="G911" s="2">
        <v>14.477678969999999</v>
      </c>
      <c r="H911" s="2">
        <v>14.49</v>
      </c>
      <c r="I911" s="3">
        <v>45299.067233796297</v>
      </c>
      <c r="J911" s="3">
        <v>45299.069467592592</v>
      </c>
      <c r="K911" s="4">
        <v>1.2514936169999999E-2</v>
      </c>
      <c r="L911" s="4">
        <v>-5.590144575E-5</v>
      </c>
      <c r="M911" s="5">
        <f>IF(C911="SHORT", (F911 - H911) / F911, (H911 - F911) / F911)</f>
        <v>1.2514936167536635E-2</v>
      </c>
    </row>
    <row r="912" spans="1:13" x14ac:dyDescent="0.35">
      <c r="A912" s="1" t="s">
        <v>201</v>
      </c>
      <c r="B912" s="2">
        <v>0.43859999999999999</v>
      </c>
      <c r="C912" s="1" t="s">
        <v>1</v>
      </c>
      <c r="D912" s="1" t="s">
        <v>10</v>
      </c>
      <c r="E912" s="2">
        <v>0</v>
      </c>
      <c r="F912" s="2">
        <v>0.43219999999999997</v>
      </c>
      <c r="G912" s="2">
        <v>0.43822754000000003</v>
      </c>
      <c r="H912" s="2">
        <v>0.43859999999999999</v>
      </c>
      <c r="I912" s="3">
        <v>45299.067233796297</v>
      </c>
      <c r="J912" s="3">
        <v>45299.070902777778</v>
      </c>
      <c r="K912" s="4">
        <v>1.480795928E-2</v>
      </c>
      <c r="L912" s="4">
        <v>-4.6274872740000001E-4</v>
      </c>
      <c r="M912" s="5">
        <f>IF(C912="SHORT", (F912 - H912) / F912, (H912 - F912) / F912)</f>
        <v>1.4807959278112025E-2</v>
      </c>
    </row>
    <row r="913" spans="1:13" x14ac:dyDescent="0.35">
      <c r="A913" s="1" t="s">
        <v>228</v>
      </c>
      <c r="B913" s="2">
        <v>2.681E-2</v>
      </c>
      <c r="C913" s="1" t="s">
        <v>1</v>
      </c>
      <c r="D913" s="1" t="s">
        <v>11</v>
      </c>
      <c r="E913" s="2">
        <v>1</v>
      </c>
      <c r="F913" s="2">
        <v>2.649E-2</v>
      </c>
      <c r="G913" s="2">
        <v>2.6795380000000001E-2</v>
      </c>
      <c r="H913" s="2">
        <v>2.681E-2</v>
      </c>
      <c r="I913" s="3">
        <v>45299.067361111112</v>
      </c>
      <c r="J913" s="3">
        <v>45299.068796296298</v>
      </c>
      <c r="K913" s="4">
        <v>1.2080030199999999E-2</v>
      </c>
      <c r="L913" s="4">
        <v>0</v>
      </c>
      <c r="M913" s="5">
        <f>IF(C913="SHORT", (F913 - H913) / F913, (H913 - F913) / F913)</f>
        <v>1.2080030200075533E-2</v>
      </c>
    </row>
    <row r="914" spans="1:13" x14ac:dyDescent="0.35">
      <c r="A914" s="1" t="s">
        <v>96</v>
      </c>
      <c r="B914" s="2">
        <v>11.769</v>
      </c>
      <c r="C914" s="1" t="s">
        <v>1</v>
      </c>
      <c r="D914" s="1" t="s">
        <v>10</v>
      </c>
      <c r="E914" s="2">
        <v>0</v>
      </c>
      <c r="F914" s="2">
        <v>11.621</v>
      </c>
      <c r="G914" s="2">
        <v>11.768862370000001</v>
      </c>
      <c r="H914" s="2">
        <v>11.769</v>
      </c>
      <c r="I914" s="3">
        <v>45299.067361111112</v>
      </c>
      <c r="J914" s="3">
        <v>45299.068796296298</v>
      </c>
      <c r="K914" s="4">
        <v>1.273556493E-2</v>
      </c>
      <c r="L914" s="4">
        <v>0</v>
      </c>
      <c r="M914" s="5">
        <f>IF(C914="SHORT", (F914 - H914) / F914, (H914 - F914) / F914)</f>
        <v>1.2735564925565759E-2</v>
      </c>
    </row>
    <row r="915" spans="1:13" x14ac:dyDescent="0.35">
      <c r="A915" s="1" t="s">
        <v>117</v>
      </c>
      <c r="B915" s="2">
        <v>2.4910000000000001</v>
      </c>
      <c r="C915" s="1" t="s">
        <v>1</v>
      </c>
      <c r="D915" s="1" t="s">
        <v>11</v>
      </c>
      <c r="E915" s="2">
        <v>1</v>
      </c>
      <c r="F915" s="2">
        <v>2.4580000000000002</v>
      </c>
      <c r="G915" s="2">
        <v>2.49041633</v>
      </c>
      <c r="H915" s="2">
        <v>2.4910000000000001</v>
      </c>
      <c r="I915" s="3">
        <v>45299.067361111112</v>
      </c>
      <c r="J915" s="3">
        <v>45299.070219907408</v>
      </c>
      <c r="K915" s="4">
        <v>1.342554923E-2</v>
      </c>
      <c r="L915" s="4">
        <v>0</v>
      </c>
      <c r="M915" s="5">
        <f>IF(C915="SHORT", (F915 - H915) / F915, (H915 - F915) / F915)</f>
        <v>1.3425549227013799E-2</v>
      </c>
    </row>
    <row r="916" spans="1:13" x14ac:dyDescent="0.35">
      <c r="A916" s="1" t="s">
        <v>168</v>
      </c>
      <c r="B916" s="2">
        <v>0.70399999999999996</v>
      </c>
      <c r="C916" s="1" t="s">
        <v>1</v>
      </c>
      <c r="D916" s="1" t="s">
        <v>10</v>
      </c>
      <c r="E916" s="2">
        <v>0</v>
      </c>
      <c r="F916" s="2">
        <v>0.69399999999999995</v>
      </c>
      <c r="G916" s="2">
        <v>0.70355462000000002</v>
      </c>
      <c r="H916" s="2">
        <v>0.70399999999999996</v>
      </c>
      <c r="I916" s="3">
        <v>45299.067361111112</v>
      </c>
      <c r="J916" s="3">
        <v>45299.07545138889</v>
      </c>
      <c r="K916" s="4">
        <v>1.44092219E-2</v>
      </c>
      <c r="L916" s="4">
        <v>0</v>
      </c>
      <c r="M916" s="5">
        <f>IF(C916="SHORT", (F916 - H916) / F916, (H916 - F916) / F916)</f>
        <v>1.4409221902017304E-2</v>
      </c>
    </row>
    <row r="917" spans="1:13" x14ac:dyDescent="0.35">
      <c r="A917" s="1" t="s">
        <v>146</v>
      </c>
      <c r="B917" s="2">
        <v>0.42309999999999998</v>
      </c>
      <c r="C917" s="1" t="s">
        <v>1</v>
      </c>
      <c r="D917" s="1" t="s">
        <v>11</v>
      </c>
      <c r="E917" s="2">
        <v>1</v>
      </c>
      <c r="F917" s="2">
        <v>0.41589999999999999</v>
      </c>
      <c r="G917" s="2">
        <v>0.42309719000000001</v>
      </c>
      <c r="H917" s="2">
        <v>0.42309999999999998</v>
      </c>
      <c r="I917" s="3">
        <v>45299.067361111112</v>
      </c>
      <c r="J917" s="3">
        <v>45299.071932870371</v>
      </c>
      <c r="K917" s="4">
        <v>1.731185381E-2</v>
      </c>
      <c r="L917" s="4">
        <v>-2.40442414E-4</v>
      </c>
      <c r="M917" s="5">
        <f>IF(C917="SHORT", (F917 - H917) / F917, (H917 - F917) / F917)</f>
        <v>1.7311853811012225E-2</v>
      </c>
    </row>
    <row r="918" spans="1:13" x14ac:dyDescent="0.35">
      <c r="A918" s="1" t="s">
        <v>33</v>
      </c>
      <c r="B918" s="2">
        <v>1.34</v>
      </c>
      <c r="C918" s="1" t="s">
        <v>1</v>
      </c>
      <c r="D918" s="1" t="s">
        <v>11</v>
      </c>
      <c r="E918" s="2">
        <v>1</v>
      </c>
      <c r="F918" s="2">
        <v>1.3169999999999999</v>
      </c>
      <c r="G918" s="2">
        <v>1.3395119799999999</v>
      </c>
      <c r="H918" s="2">
        <v>1.34</v>
      </c>
      <c r="I918" s="3">
        <v>45299.067361111112</v>
      </c>
      <c r="J918" s="3">
        <v>45299.075590277775</v>
      </c>
      <c r="K918" s="4">
        <v>1.7463933179999998E-2</v>
      </c>
      <c r="L918" s="4">
        <v>0</v>
      </c>
      <c r="M918" s="5">
        <f>IF(C918="SHORT", (F918 - H918) / F918, (H918 - F918) / F918)</f>
        <v>1.7463933181473146E-2</v>
      </c>
    </row>
    <row r="919" spans="1:13" x14ac:dyDescent="0.35">
      <c r="A919" s="1" t="s">
        <v>245</v>
      </c>
      <c r="B919" s="2">
        <v>0.67200000000000004</v>
      </c>
      <c r="C919" s="1" t="s">
        <v>1</v>
      </c>
      <c r="D919" s="1" t="s">
        <v>10</v>
      </c>
      <c r="E919" s="2">
        <v>0</v>
      </c>
      <c r="F919" s="2">
        <v>0.66</v>
      </c>
      <c r="G919" s="2">
        <v>0.67191062999999995</v>
      </c>
      <c r="H919" s="2">
        <v>0.67200000000000004</v>
      </c>
      <c r="I919" s="3">
        <v>45299.067361111112</v>
      </c>
      <c r="J919" s="3">
        <v>45299.087534722225</v>
      </c>
      <c r="K919" s="4">
        <v>1.818181818E-2</v>
      </c>
      <c r="L919" s="4">
        <v>0</v>
      </c>
      <c r="M919" s="5">
        <f>IF(C919="SHORT", (F919 - H919) / F919, (H919 - F919) / F919)</f>
        <v>1.8181818181818198E-2</v>
      </c>
    </row>
    <row r="920" spans="1:13" x14ac:dyDescent="0.35">
      <c r="A920" s="1" t="s">
        <v>80</v>
      </c>
      <c r="B920" s="2">
        <v>2.4320000000000001E-2</v>
      </c>
      <c r="C920" s="1" t="s">
        <v>1</v>
      </c>
      <c r="D920" s="1" t="s">
        <v>187</v>
      </c>
      <c r="E920" s="2">
        <v>2</v>
      </c>
      <c r="F920" s="2">
        <v>2.3949999999999999E-2</v>
      </c>
      <c r="G920" s="2">
        <v>2.4250109999999998E-2</v>
      </c>
      <c r="H920" s="2">
        <v>2.4320000000000001E-2</v>
      </c>
      <c r="I920" s="3">
        <v>45299.068229166667</v>
      </c>
      <c r="J920" s="3">
        <v>45299.625196759262</v>
      </c>
      <c r="K920" s="4">
        <v>1.5448851770000001E-2</v>
      </c>
      <c r="L920" s="4">
        <v>-7.682672234E-2</v>
      </c>
      <c r="M920" s="5">
        <f>IF(C920="SHORT", (F920 - H920) / F920, (H920 - F920) / F920)</f>
        <v>1.5448851774530366E-2</v>
      </c>
    </row>
    <row r="921" spans="1:13" x14ac:dyDescent="0.35">
      <c r="A921" s="1" t="s">
        <v>170</v>
      </c>
      <c r="B921" s="2">
        <v>1.369E-3</v>
      </c>
      <c r="C921" s="1" t="s">
        <v>1</v>
      </c>
      <c r="D921" s="1" t="s">
        <v>29</v>
      </c>
      <c r="E921" s="2">
        <v>1</v>
      </c>
      <c r="F921" s="2">
        <v>1.3450000000000001E-3</v>
      </c>
      <c r="G921" s="2">
        <v>1.36827E-3</v>
      </c>
      <c r="H921" s="2">
        <v>1.369E-3</v>
      </c>
      <c r="I921" s="3">
        <v>45299.068229166667</v>
      </c>
      <c r="J921" s="3">
        <v>45299.626956018517</v>
      </c>
      <c r="K921" s="4">
        <v>1.784386617E-2</v>
      </c>
      <c r="L921" s="4">
        <v>-7.2118959110000005E-2</v>
      </c>
      <c r="M921" s="5">
        <f>IF(C921="SHORT", (F921 - H921) / F921, (H921 - F921) / F921)</f>
        <v>1.7843866171003666E-2</v>
      </c>
    </row>
    <row r="922" spans="1:13" x14ac:dyDescent="0.35">
      <c r="A922" s="1" t="s">
        <v>184</v>
      </c>
      <c r="B922" s="2">
        <v>1.2851999999999999</v>
      </c>
      <c r="C922" s="1" t="s">
        <v>1</v>
      </c>
      <c r="D922" s="1" t="s">
        <v>11</v>
      </c>
      <c r="E922" s="2">
        <v>1</v>
      </c>
      <c r="F922" s="2">
        <v>1.2585</v>
      </c>
      <c r="G922" s="2">
        <v>1.2829381099999999</v>
      </c>
      <c r="H922" s="2">
        <v>1.2851999999999999</v>
      </c>
      <c r="I922" s="3">
        <v>45299.068368055552</v>
      </c>
      <c r="J922" s="3">
        <v>45300.382303240738</v>
      </c>
      <c r="K922" s="4">
        <v>2.1215733019999999E-2</v>
      </c>
      <c r="L922" s="4">
        <v>-9.4080254269999997E-2</v>
      </c>
      <c r="M922" s="5">
        <f>IF(C922="SHORT", (F922 - H922) / F922, (H922 - F922) / F922)</f>
        <v>2.1215733015494596E-2</v>
      </c>
    </row>
    <row r="923" spans="1:13" x14ac:dyDescent="0.35">
      <c r="A923" s="1" t="s">
        <v>152</v>
      </c>
      <c r="B923" s="2">
        <v>5.5510000000000002</v>
      </c>
      <c r="C923" s="1" t="s">
        <v>1</v>
      </c>
      <c r="D923" s="1" t="s">
        <v>29</v>
      </c>
      <c r="E923" s="2">
        <v>1</v>
      </c>
      <c r="F923" s="2">
        <v>5.4889999999999999</v>
      </c>
      <c r="G923" s="2">
        <v>5.5495468800000003</v>
      </c>
      <c r="H923" s="2">
        <v>5.5510000000000002</v>
      </c>
      <c r="I923" s="3">
        <v>45299.078263888892</v>
      </c>
      <c r="J923" s="3">
        <v>45299.938217592593</v>
      </c>
      <c r="K923" s="4">
        <v>1.129531791E-2</v>
      </c>
      <c r="L923" s="4">
        <v>-9.2548733829999993E-2</v>
      </c>
      <c r="M923" s="5">
        <f>IF(C923="SHORT", (F923 - H923) / F923, (H923 - F923) / F923)</f>
        <v>1.1295317908544412E-2</v>
      </c>
    </row>
    <row r="924" spans="1:13" x14ac:dyDescent="0.35">
      <c r="A924" s="1" t="s">
        <v>44</v>
      </c>
      <c r="B924" s="2">
        <v>2.5979999999999999</v>
      </c>
      <c r="C924" s="1" t="s">
        <v>1</v>
      </c>
      <c r="D924" s="1" t="s">
        <v>9</v>
      </c>
      <c r="E924" s="2">
        <v>0</v>
      </c>
      <c r="F924" s="2">
        <v>2.552</v>
      </c>
      <c r="G924" s="2">
        <v>2.57921529</v>
      </c>
      <c r="H924" s="2">
        <v>2.5979999999999999</v>
      </c>
      <c r="I924" s="3">
        <v>45299.079745370371</v>
      </c>
      <c r="J924" s="3">
        <v>45299.187581018516</v>
      </c>
      <c r="K924" s="4">
        <v>1.8025078369999999E-2</v>
      </c>
      <c r="L924" s="4">
        <v>-2.978056426E-2</v>
      </c>
      <c r="M924" s="5">
        <f>IF(C924="SHORT", (F924 - H924) / F924, (H924 - F924) / F924)</f>
        <v>1.8025078369905884E-2</v>
      </c>
    </row>
    <row r="925" spans="1:13" x14ac:dyDescent="0.35">
      <c r="A925" s="1" t="s">
        <v>36</v>
      </c>
      <c r="B925" s="2">
        <v>6.4000000000000003E-3</v>
      </c>
      <c r="C925" s="1" t="s">
        <v>1</v>
      </c>
      <c r="D925" s="1" t="s">
        <v>29</v>
      </c>
      <c r="E925" s="2">
        <v>1</v>
      </c>
      <c r="F925" s="2">
        <v>6.3210000000000002E-3</v>
      </c>
      <c r="G925" s="2">
        <v>6.3992800000000002E-3</v>
      </c>
      <c r="H925" s="2">
        <v>6.4000000000000003E-3</v>
      </c>
      <c r="I925" s="3">
        <v>45299.081145833334</v>
      </c>
      <c r="J925" s="3">
        <v>45299.850555555553</v>
      </c>
      <c r="K925" s="4">
        <v>1.2498022459999999E-2</v>
      </c>
      <c r="L925" s="4">
        <v>-0.10631229239999999</v>
      </c>
      <c r="M925" s="5">
        <f>IF(C925="SHORT", (F925 - H925) / F925, (H925 - F925) / F925)</f>
        <v>1.2498022464799885E-2</v>
      </c>
    </row>
    <row r="926" spans="1:13" x14ac:dyDescent="0.35">
      <c r="A926" s="1" t="s">
        <v>22</v>
      </c>
      <c r="B926" s="2">
        <v>2.366E-2</v>
      </c>
      <c r="C926" s="1" t="s">
        <v>1</v>
      </c>
      <c r="D926" s="1" t="s">
        <v>9</v>
      </c>
      <c r="E926" s="2">
        <v>0</v>
      </c>
      <c r="F926" s="2">
        <v>2.332E-2</v>
      </c>
      <c r="G926" s="2">
        <v>2.3587199999999999E-2</v>
      </c>
      <c r="H926" s="2">
        <v>2.366E-2</v>
      </c>
      <c r="I926" s="3">
        <v>45299.081250000003</v>
      </c>
      <c r="J926" s="3">
        <v>45299.630370370367</v>
      </c>
      <c r="K926" s="4">
        <v>1.4579759859999999E-2</v>
      </c>
      <c r="L926" s="4">
        <v>-8.4048027440000006E-2</v>
      </c>
      <c r="M926" s="5">
        <f>IF(C926="SHORT", (F926 - H926) / F926, (H926 - F926) / F926)</f>
        <v>1.4579759862778732E-2</v>
      </c>
    </row>
    <row r="927" spans="1:13" x14ac:dyDescent="0.35">
      <c r="A927" s="1" t="s">
        <v>111</v>
      </c>
      <c r="B927" s="2">
        <v>2.513E-2</v>
      </c>
      <c r="C927" s="1" t="s">
        <v>1</v>
      </c>
      <c r="D927" s="1" t="s">
        <v>9</v>
      </c>
      <c r="E927" s="2">
        <v>0</v>
      </c>
      <c r="F927" s="2">
        <v>2.478E-2</v>
      </c>
      <c r="G927" s="2">
        <v>2.510571E-2</v>
      </c>
      <c r="H927" s="2">
        <v>2.513E-2</v>
      </c>
      <c r="I927" s="3">
        <v>45299.081493055557</v>
      </c>
      <c r="J927" s="3">
        <v>45299.732071759259</v>
      </c>
      <c r="K927" s="4">
        <v>1.4124293790000001E-2</v>
      </c>
      <c r="L927" s="4">
        <v>-9.5641646489999996E-2</v>
      </c>
      <c r="M927" s="5">
        <f>IF(C927="SHORT", (F927 - H927) / F927, (H927 - F927) / F927)</f>
        <v>1.4124293785310719E-2</v>
      </c>
    </row>
    <row r="928" spans="1:13" x14ac:dyDescent="0.35">
      <c r="A928" s="1" t="s">
        <v>115</v>
      </c>
      <c r="B928" s="2">
        <v>7.5870000000000007E-2</v>
      </c>
      <c r="C928" s="1" t="s">
        <v>1</v>
      </c>
      <c r="D928" s="1" t="s">
        <v>9</v>
      </c>
      <c r="E928" s="2">
        <v>0</v>
      </c>
      <c r="F928" s="2">
        <v>7.5079999999999994E-2</v>
      </c>
      <c r="G928" s="2">
        <v>7.584109E-2</v>
      </c>
      <c r="H928" s="2">
        <v>7.5870000000000007E-2</v>
      </c>
      <c r="I928" s="3">
        <v>45299.081666666665</v>
      </c>
      <c r="J928" s="3">
        <v>45299.886979166666</v>
      </c>
      <c r="K928" s="4">
        <v>1.052210975E-2</v>
      </c>
      <c r="L928" s="4">
        <v>-6.9792221629999998E-2</v>
      </c>
      <c r="M928" s="5">
        <f>IF(C928="SHORT", (F928 - H928) / F928, (H928 - F928) / F928)</f>
        <v>1.0522109749600599E-2</v>
      </c>
    </row>
    <row r="929" spans="1:13" x14ac:dyDescent="0.35">
      <c r="A929" s="1" t="s">
        <v>42</v>
      </c>
      <c r="B929" s="2">
        <v>2.3113999999999999E-2</v>
      </c>
      <c r="C929" s="1" t="s">
        <v>1</v>
      </c>
      <c r="D929" s="1" t="s">
        <v>9</v>
      </c>
      <c r="E929" s="2">
        <v>0</v>
      </c>
      <c r="F929" s="2">
        <v>2.2884000000000002E-2</v>
      </c>
      <c r="G929" s="2">
        <v>2.3113849999999998E-2</v>
      </c>
      <c r="H929" s="2">
        <v>2.3113999999999999E-2</v>
      </c>
      <c r="I929" s="3">
        <v>45299.081967592596</v>
      </c>
      <c r="J929" s="3">
        <v>45299.085115740738</v>
      </c>
      <c r="K929" s="4">
        <v>1.0050690439999999E-2</v>
      </c>
      <c r="L929" s="4">
        <v>-1.2235623139999999E-3</v>
      </c>
      <c r="M929" s="5">
        <f>IF(C929="SHORT", (F929 - H929) / F929, (H929 - F929) / F929)</f>
        <v>1.005069043873438E-2</v>
      </c>
    </row>
    <row r="930" spans="1:13" x14ac:dyDescent="0.35">
      <c r="A930" s="1" t="s">
        <v>177</v>
      </c>
      <c r="B930" s="2">
        <v>1.498E-3</v>
      </c>
      <c r="C930" s="1" t="s">
        <v>1</v>
      </c>
      <c r="D930" s="1" t="s">
        <v>29</v>
      </c>
      <c r="E930" s="2">
        <v>1</v>
      </c>
      <c r="F930" s="2">
        <v>1.4829999999999999E-3</v>
      </c>
      <c r="G930" s="2">
        <v>1.4979800000000001E-3</v>
      </c>
      <c r="H930" s="2">
        <v>1.498E-3</v>
      </c>
      <c r="I930" s="3">
        <v>45299.081967592596</v>
      </c>
      <c r="J930" s="3">
        <v>45299.086956018517</v>
      </c>
      <c r="K930" s="4">
        <v>1.01146325E-2</v>
      </c>
      <c r="L930" s="4">
        <v>-2.6972353340000001E-3</v>
      </c>
      <c r="M930" s="5">
        <f>IF(C930="SHORT", (F930 - H930) / F930, (H930 - F930) / F930)</f>
        <v>1.0114632501685799E-2</v>
      </c>
    </row>
    <row r="931" spans="1:13" x14ac:dyDescent="0.35">
      <c r="A931" s="1" t="s">
        <v>210</v>
      </c>
      <c r="B931" s="2">
        <v>1.0542</v>
      </c>
      <c r="C931" s="1" t="s">
        <v>1</v>
      </c>
      <c r="D931" s="1" t="s">
        <v>9</v>
      </c>
      <c r="E931" s="2">
        <v>0</v>
      </c>
      <c r="F931" s="2">
        <v>1.0427</v>
      </c>
      <c r="G931" s="2">
        <v>1.0536652799999999</v>
      </c>
      <c r="H931" s="2">
        <v>1.0542</v>
      </c>
      <c r="I931" s="3">
        <v>45299.082094907404</v>
      </c>
      <c r="J931" s="3">
        <v>45299.087534722225</v>
      </c>
      <c r="K931" s="4">
        <v>1.1029059169999999E-2</v>
      </c>
      <c r="L931" s="4">
        <v>-2.3976215589999999E-3</v>
      </c>
      <c r="M931" s="5">
        <f>IF(C931="SHORT", (F931 - H931) / F931, (H931 - F931) / F931)</f>
        <v>1.1029059173300149E-2</v>
      </c>
    </row>
    <row r="932" spans="1:13" x14ac:dyDescent="0.35">
      <c r="A932" s="1" t="s">
        <v>59</v>
      </c>
      <c r="B932" s="2">
        <v>0.25590000000000002</v>
      </c>
      <c r="C932" s="1" t="s">
        <v>1</v>
      </c>
      <c r="D932" s="1" t="s">
        <v>9</v>
      </c>
      <c r="E932" s="2">
        <v>0</v>
      </c>
      <c r="F932" s="2">
        <v>0.25290000000000001</v>
      </c>
      <c r="G932" s="2">
        <v>0.25555628000000002</v>
      </c>
      <c r="H932" s="2">
        <v>0.25590000000000002</v>
      </c>
      <c r="I932" s="3">
        <v>45299.082094907404</v>
      </c>
      <c r="J932" s="3">
        <v>45299.087395833332</v>
      </c>
      <c r="K932" s="4">
        <v>1.18623962E-2</v>
      </c>
      <c r="L932" s="4">
        <v>-3.9541320679999998E-4</v>
      </c>
      <c r="M932" s="5">
        <f>IF(C932="SHORT", (F932 - H932) / F932, (H932 - F932) / F932)</f>
        <v>1.1862396204033225E-2</v>
      </c>
    </row>
    <row r="933" spans="1:13" x14ac:dyDescent="0.35">
      <c r="A933" s="1" t="s">
        <v>138</v>
      </c>
      <c r="B933" s="2">
        <v>0.55649999999999999</v>
      </c>
      <c r="C933" s="1" t="s">
        <v>1</v>
      </c>
      <c r="D933" s="1" t="s">
        <v>9</v>
      </c>
      <c r="E933" s="2">
        <v>0</v>
      </c>
      <c r="F933" s="2">
        <v>0.54979999999999996</v>
      </c>
      <c r="G933" s="2">
        <v>0.55575744000000005</v>
      </c>
      <c r="H933" s="2">
        <v>0.55649999999999999</v>
      </c>
      <c r="I933" s="3">
        <v>45299.082094907404</v>
      </c>
      <c r="J933" s="3">
        <v>45299.145833333336</v>
      </c>
      <c r="K933" s="4">
        <v>1.218624955E-2</v>
      </c>
      <c r="L933" s="4">
        <v>-7.275372863E-3</v>
      </c>
      <c r="M933" s="5">
        <f>IF(C933="SHORT", (F933 - H933) / F933, (H933 - F933) / F933)</f>
        <v>1.2186249545289268E-2</v>
      </c>
    </row>
    <row r="934" spans="1:13" x14ac:dyDescent="0.35">
      <c r="A934" s="1" t="s">
        <v>157</v>
      </c>
      <c r="B934" s="2">
        <v>5.782</v>
      </c>
      <c r="C934" s="1" t="s">
        <v>1</v>
      </c>
      <c r="D934" s="1" t="s">
        <v>9</v>
      </c>
      <c r="E934" s="2">
        <v>0</v>
      </c>
      <c r="F934" s="2">
        <v>5.7080000000000002</v>
      </c>
      <c r="G934" s="2">
        <v>5.7816619600000001</v>
      </c>
      <c r="H934" s="2">
        <v>5.782</v>
      </c>
      <c r="I934" s="3">
        <v>45299.082094907404</v>
      </c>
      <c r="J934" s="3">
        <v>45299.625497685185</v>
      </c>
      <c r="K934" s="4">
        <v>1.296426069E-2</v>
      </c>
      <c r="L934" s="4">
        <v>-8.9698668539999998E-2</v>
      </c>
      <c r="M934" s="5">
        <f>IF(C934="SHORT", (F934 - H934) / F934, (H934 - F934) / F934)</f>
        <v>1.2964260686755403E-2</v>
      </c>
    </row>
    <row r="935" spans="1:13" x14ac:dyDescent="0.35">
      <c r="A935" s="1" t="s">
        <v>167</v>
      </c>
      <c r="B935" s="2">
        <v>9.1399999999999995E-2</v>
      </c>
      <c r="C935" s="1" t="s">
        <v>1</v>
      </c>
      <c r="D935" s="1" t="s">
        <v>29</v>
      </c>
      <c r="E935" s="2">
        <v>1</v>
      </c>
      <c r="F935" s="2">
        <v>9.0200000000000002E-2</v>
      </c>
      <c r="G935" s="2">
        <v>9.1371880000000003E-2</v>
      </c>
      <c r="H935" s="2">
        <v>9.1399999999999995E-2</v>
      </c>
      <c r="I935" s="3">
        <v>45299.082094907404</v>
      </c>
      <c r="J935" s="3">
        <v>45299.693935185183</v>
      </c>
      <c r="K935" s="4">
        <v>1.33037694E-2</v>
      </c>
      <c r="L935" s="4">
        <v>-8.8691796010000004E-2</v>
      </c>
      <c r="M935" s="5">
        <f>IF(C935="SHORT", (F935 - H935) / F935, (H935 - F935) / F935)</f>
        <v>1.3303769401330295E-2</v>
      </c>
    </row>
    <row r="936" spans="1:13" x14ac:dyDescent="0.35">
      <c r="A936" s="1" t="s">
        <v>30</v>
      </c>
      <c r="B936" s="2">
        <v>0.76100000000000001</v>
      </c>
      <c r="C936" s="1" t="s">
        <v>1</v>
      </c>
      <c r="D936" s="1" t="s">
        <v>9</v>
      </c>
      <c r="E936" s="2">
        <v>0</v>
      </c>
      <c r="F936" s="2">
        <v>0.753</v>
      </c>
      <c r="G936" s="2">
        <v>0.76072386999999997</v>
      </c>
      <c r="H936" s="2">
        <v>0.76100000000000001</v>
      </c>
      <c r="I936" s="3">
        <v>45299.082604166666</v>
      </c>
      <c r="J936" s="3">
        <v>45299.087395833332</v>
      </c>
      <c r="K936" s="4">
        <v>1.062416999E-2</v>
      </c>
      <c r="L936" s="4">
        <v>-1.3280212480000001E-3</v>
      </c>
      <c r="M936" s="5">
        <f>IF(C936="SHORT", (F936 - H936) / F936, (H936 - F936) / F936)</f>
        <v>1.0624169986719797E-2</v>
      </c>
    </row>
    <row r="937" spans="1:13" x14ac:dyDescent="0.35">
      <c r="A937" s="1" t="s">
        <v>126</v>
      </c>
      <c r="B937" s="2">
        <v>2.8709999999999999E-2</v>
      </c>
      <c r="C937" s="1" t="s">
        <v>1</v>
      </c>
      <c r="D937" s="1" t="s">
        <v>9</v>
      </c>
      <c r="E937" s="2">
        <v>0</v>
      </c>
      <c r="F937" s="2">
        <v>2.8400000000000002E-2</v>
      </c>
      <c r="G937" s="2">
        <v>2.8695660000000001E-2</v>
      </c>
      <c r="H937" s="2">
        <v>2.8709999999999999E-2</v>
      </c>
      <c r="I937" s="3">
        <v>45299.083055555559</v>
      </c>
      <c r="J937" s="3">
        <v>45299.084791666668</v>
      </c>
      <c r="K937" s="4">
        <v>1.091549296E-2</v>
      </c>
      <c r="L937" s="4">
        <v>0</v>
      </c>
      <c r="M937" s="5">
        <f>IF(C937="SHORT", (F937 - H937) / F937, (H937 - F937) / F937)</f>
        <v>1.09154929577464E-2</v>
      </c>
    </row>
    <row r="938" spans="1:13" x14ac:dyDescent="0.35">
      <c r="A938" s="1" t="s">
        <v>165</v>
      </c>
      <c r="B938" s="2">
        <v>2.3786</v>
      </c>
      <c r="C938" s="1" t="s">
        <v>1</v>
      </c>
      <c r="D938" s="1" t="s">
        <v>9</v>
      </c>
      <c r="E938" s="2">
        <v>0</v>
      </c>
      <c r="F938" s="2">
        <v>2.35</v>
      </c>
      <c r="G938" s="2">
        <v>2.37819738</v>
      </c>
      <c r="H938" s="2">
        <v>2.3786</v>
      </c>
      <c r="I938" s="3">
        <v>45299.083055555559</v>
      </c>
      <c r="J938" s="3">
        <v>45299.087395833332</v>
      </c>
      <c r="K938" s="4">
        <v>1.2170212769999999E-2</v>
      </c>
      <c r="L938" s="4">
        <v>0</v>
      </c>
      <c r="M938" s="5">
        <f>IF(C938="SHORT", (F938 - H938) / F938, (H938 - F938) / F938)</f>
        <v>1.2170212765957429E-2</v>
      </c>
    </row>
    <row r="939" spans="1:13" x14ac:dyDescent="0.35">
      <c r="A939" s="1" t="s">
        <v>149</v>
      </c>
      <c r="B939" s="2">
        <v>22.11</v>
      </c>
      <c r="C939" s="1" t="s">
        <v>1</v>
      </c>
      <c r="D939" s="1" t="s">
        <v>9</v>
      </c>
      <c r="E939" s="2">
        <v>0</v>
      </c>
      <c r="F939" s="2">
        <v>21.84</v>
      </c>
      <c r="G939" s="2">
        <v>22.106323509999999</v>
      </c>
      <c r="H939" s="2">
        <v>22.11</v>
      </c>
      <c r="I939" s="3">
        <v>45299.083055555559</v>
      </c>
      <c r="J939" s="3">
        <v>45299.084988425922</v>
      </c>
      <c r="K939" s="4">
        <v>1.236263736E-2</v>
      </c>
      <c r="L939" s="4">
        <v>0</v>
      </c>
      <c r="M939" s="5">
        <f>IF(C939="SHORT", (F939 - H939) / F939, (H939 - F939) / F939)</f>
        <v>1.2362637362637343E-2</v>
      </c>
    </row>
    <row r="940" spans="1:13" x14ac:dyDescent="0.35">
      <c r="A940" s="1" t="s">
        <v>107</v>
      </c>
      <c r="B940" s="2">
        <v>0.59989999999999999</v>
      </c>
      <c r="C940" s="1" t="s">
        <v>1</v>
      </c>
      <c r="D940" s="1" t="s">
        <v>29</v>
      </c>
      <c r="E940" s="2">
        <v>1</v>
      </c>
      <c r="F940" s="2">
        <v>0.59240000000000004</v>
      </c>
      <c r="G940" s="2">
        <v>0.59929241</v>
      </c>
      <c r="H940" s="2">
        <v>0.59989999999999999</v>
      </c>
      <c r="I940" s="3">
        <v>45299.083055555559</v>
      </c>
      <c r="J940" s="3">
        <v>45299.084872685184</v>
      </c>
      <c r="K940" s="4">
        <v>1.266036462E-2</v>
      </c>
      <c r="L940" s="4">
        <v>0</v>
      </c>
      <c r="M940" s="5">
        <f>IF(C940="SHORT", (F940 - H940) / F940, (H940 - F940) / F940)</f>
        <v>1.266036461850093E-2</v>
      </c>
    </row>
    <row r="941" spans="1:13" x14ac:dyDescent="0.35">
      <c r="A941" s="1" t="s">
        <v>236</v>
      </c>
      <c r="B941" s="2">
        <v>0.88400000000000001</v>
      </c>
      <c r="C941" s="1" t="s">
        <v>1</v>
      </c>
      <c r="D941" s="1" t="s">
        <v>9</v>
      </c>
      <c r="E941" s="2">
        <v>0</v>
      </c>
      <c r="F941" s="2">
        <v>0.874</v>
      </c>
      <c r="G941" s="2">
        <v>0.88346632000000003</v>
      </c>
      <c r="H941" s="2">
        <v>0.88400000000000001</v>
      </c>
      <c r="I941" s="3">
        <v>45299.083252314813</v>
      </c>
      <c r="J941" s="3">
        <v>45299.470416666663</v>
      </c>
      <c r="K941" s="4">
        <v>1.14416476E-2</v>
      </c>
      <c r="L941" s="4">
        <v>-6.864988558E-2</v>
      </c>
      <c r="M941" s="5">
        <f>IF(C941="SHORT", (F941 - H941) / F941, (H941 - F941) / F941)</f>
        <v>1.1441647597254015E-2</v>
      </c>
    </row>
    <row r="942" spans="1:13" x14ac:dyDescent="0.35">
      <c r="A942" s="1" t="s">
        <v>137</v>
      </c>
      <c r="B942" s="2">
        <v>0.2384</v>
      </c>
      <c r="C942" s="1" t="s">
        <v>1</v>
      </c>
      <c r="D942" s="1" t="s">
        <v>9</v>
      </c>
      <c r="E942" s="2">
        <v>0</v>
      </c>
      <c r="F942" s="2">
        <v>0.23499999999999999</v>
      </c>
      <c r="G942" s="2">
        <v>0.23820134000000001</v>
      </c>
      <c r="H942" s="2">
        <v>0.2384</v>
      </c>
      <c r="I942" s="3">
        <v>45299.083252314813</v>
      </c>
      <c r="J942" s="3">
        <v>45299.620138888888</v>
      </c>
      <c r="K942" s="4">
        <v>1.4468085110000001E-2</v>
      </c>
      <c r="L942" s="4">
        <v>-6.6382978719999999E-2</v>
      </c>
      <c r="M942" s="5">
        <f>IF(C942="SHORT", (F942 - H942) / F942, (H942 - F942) / F942)</f>
        <v>1.446808510638304E-2</v>
      </c>
    </row>
    <row r="943" spans="1:13" x14ac:dyDescent="0.35">
      <c r="A943" s="1" t="s">
        <v>52</v>
      </c>
      <c r="B943" s="2">
        <v>4.8559999999999999E-2</v>
      </c>
      <c r="C943" s="1" t="s">
        <v>1</v>
      </c>
      <c r="D943" s="1" t="s">
        <v>9</v>
      </c>
      <c r="E943" s="2">
        <v>0</v>
      </c>
      <c r="F943" s="2">
        <v>4.8050000000000002E-2</v>
      </c>
      <c r="G943" s="2">
        <v>4.8542059999999998E-2</v>
      </c>
      <c r="H943" s="2">
        <v>4.8559999999999999E-2</v>
      </c>
      <c r="I943" s="3">
        <v>45299.083414351851</v>
      </c>
      <c r="J943" s="3">
        <v>45299.094421296293</v>
      </c>
      <c r="K943" s="4">
        <v>1.061394381E-2</v>
      </c>
      <c r="L943" s="4">
        <v>0</v>
      </c>
      <c r="M943" s="5">
        <f>IF(C943="SHORT", (F943 - H943) / F943, (H943 - F943) / F943)</f>
        <v>1.0613943808532707E-2</v>
      </c>
    </row>
    <row r="944" spans="1:13" x14ac:dyDescent="0.35">
      <c r="A944" s="1" t="s">
        <v>229</v>
      </c>
      <c r="B944" s="2">
        <v>0.56799999999999995</v>
      </c>
      <c r="C944" s="1" t="s">
        <v>1</v>
      </c>
      <c r="D944" s="1" t="s">
        <v>2</v>
      </c>
      <c r="E944" s="2">
        <v>0</v>
      </c>
      <c r="F944" s="2">
        <v>0.56179999999999997</v>
      </c>
      <c r="G944" s="2">
        <v>0.56795183999999999</v>
      </c>
      <c r="H944" s="2">
        <v>0.56799999999999995</v>
      </c>
      <c r="I944" s="3">
        <v>45299.095821759256</v>
      </c>
      <c r="J944" s="3">
        <v>45299.634004629632</v>
      </c>
      <c r="K944" s="4">
        <v>1.103595586E-2</v>
      </c>
      <c r="L944" s="4">
        <v>-9.2559629759999998E-2</v>
      </c>
      <c r="M944" s="5">
        <f>IF(C944="SHORT", (F944 - H944) / F944, (H944 - F944) / F944)</f>
        <v>1.1035955856176546E-2</v>
      </c>
    </row>
    <row r="945" spans="1:13" x14ac:dyDescent="0.35">
      <c r="A945" s="1" t="s">
        <v>239</v>
      </c>
      <c r="B945" s="2">
        <v>0.23150000000000001</v>
      </c>
      <c r="C945" s="1" t="s">
        <v>1</v>
      </c>
      <c r="D945" s="1" t="s">
        <v>9</v>
      </c>
      <c r="E945" s="2">
        <v>0</v>
      </c>
      <c r="F945" s="2">
        <v>0.2291</v>
      </c>
      <c r="G945" s="2">
        <v>0.23145536</v>
      </c>
      <c r="H945" s="2">
        <v>0.23150000000000001</v>
      </c>
      <c r="I945" s="3">
        <v>45299.096643518518</v>
      </c>
      <c r="J945" s="3">
        <v>45299.66715277778</v>
      </c>
      <c r="K945" s="4">
        <v>1.047577477E-2</v>
      </c>
      <c r="L945" s="4">
        <v>-7.0711479699999996E-2</v>
      </c>
      <c r="M945" s="5">
        <f>IF(C945="SHORT", (F945 - H945) / F945, (H945 - F945) / F945)</f>
        <v>1.0475774770842486E-2</v>
      </c>
    </row>
    <row r="946" spans="1:13" x14ac:dyDescent="0.35">
      <c r="A946" s="1" t="s">
        <v>167</v>
      </c>
      <c r="B946" s="2">
        <v>9.0999999999999998E-2</v>
      </c>
      <c r="C946" s="1" t="s">
        <v>1</v>
      </c>
      <c r="D946" s="1" t="s">
        <v>2</v>
      </c>
      <c r="E946" s="2">
        <v>0</v>
      </c>
      <c r="F946" s="2">
        <v>0.09</v>
      </c>
      <c r="G946" s="2">
        <v>9.0944899999999995E-2</v>
      </c>
      <c r="H946" s="2">
        <v>9.0999999999999998E-2</v>
      </c>
      <c r="I946" s="3">
        <v>45299.096909722219</v>
      </c>
      <c r="J946" s="3">
        <v>45299.636412037034</v>
      </c>
      <c r="K946" s="4">
        <v>1.111111111E-2</v>
      </c>
      <c r="L946" s="4">
        <v>-8.6666666670000003E-2</v>
      </c>
      <c r="M946" s="5">
        <f>IF(C946="SHORT", (F946 - H946) / F946, (H946 - F946) / F946)</f>
        <v>1.1111111111111122E-2</v>
      </c>
    </row>
    <row r="947" spans="1:13" x14ac:dyDescent="0.35">
      <c r="A947" s="1" t="s">
        <v>111</v>
      </c>
      <c r="B947" s="2">
        <v>2.4889999999999999E-2</v>
      </c>
      <c r="C947" s="1" t="s">
        <v>1</v>
      </c>
      <c r="D947" s="1" t="s">
        <v>9</v>
      </c>
      <c r="E947" s="2">
        <v>0</v>
      </c>
      <c r="F947" s="2">
        <v>2.461E-2</v>
      </c>
      <c r="G947" s="2">
        <v>2.487398E-2</v>
      </c>
      <c r="H947" s="2">
        <v>2.4889999999999999E-2</v>
      </c>
      <c r="I947" s="3">
        <v>45299.097013888888</v>
      </c>
      <c r="J947" s="3">
        <v>45299.667002314818</v>
      </c>
      <c r="K947" s="4">
        <v>1.1377488830000001E-2</v>
      </c>
      <c r="L947" s="4">
        <v>-8.9394555060000006E-2</v>
      </c>
      <c r="M947" s="5">
        <f>IF(C947="SHORT", (F947 - H947) / F947, (H947 - F947) / F947)</f>
        <v>1.1377488825680578E-2</v>
      </c>
    </row>
    <row r="948" spans="1:13" x14ac:dyDescent="0.35">
      <c r="A948" s="1" t="s">
        <v>36</v>
      </c>
      <c r="B948" s="2">
        <v>6.3810000000000004E-3</v>
      </c>
      <c r="C948" s="1" t="s">
        <v>1</v>
      </c>
      <c r="D948" s="1" t="s">
        <v>2</v>
      </c>
      <c r="E948" s="2">
        <v>0</v>
      </c>
      <c r="F948" s="2">
        <v>6.3070000000000001E-3</v>
      </c>
      <c r="G948" s="2">
        <v>6.3757400000000004E-3</v>
      </c>
      <c r="H948" s="2">
        <v>6.3810000000000004E-3</v>
      </c>
      <c r="I948" s="3">
        <v>45299.098055555558</v>
      </c>
      <c r="J948" s="3">
        <v>45299.779351851852</v>
      </c>
      <c r="K948" s="4">
        <v>1.1732995079999999E-2</v>
      </c>
      <c r="L948" s="4">
        <v>-0.1043285239</v>
      </c>
      <c r="M948" s="5">
        <f>IF(C948="SHORT", (F948 - H948) / F948, (H948 - F948) / F948)</f>
        <v>1.1732995084826428E-2</v>
      </c>
    </row>
    <row r="949" spans="1:13" x14ac:dyDescent="0.35">
      <c r="A949" s="1" t="s">
        <v>104</v>
      </c>
      <c r="B949" s="2">
        <v>3.7829999999999999</v>
      </c>
      <c r="C949" s="1" t="s">
        <v>1</v>
      </c>
      <c r="D949" s="1" t="s">
        <v>9</v>
      </c>
      <c r="E949" s="2">
        <v>0</v>
      </c>
      <c r="F949" s="2">
        <v>3.7360000000000002</v>
      </c>
      <c r="G949" s="2">
        <v>3.7818685200000002</v>
      </c>
      <c r="H949" s="2">
        <v>3.7829999999999999</v>
      </c>
      <c r="I949" s="3">
        <v>45299.099826388891</v>
      </c>
      <c r="J949" s="3">
        <v>45299.634745370371</v>
      </c>
      <c r="K949" s="4">
        <v>1.2580299790000001E-2</v>
      </c>
      <c r="L949" s="4">
        <v>-4.4164882230000001E-2</v>
      </c>
      <c r="M949" s="5">
        <f>IF(C949="SHORT", (F949 - H949) / F949, (H949 - F949) / F949)</f>
        <v>1.2580299785867159E-2</v>
      </c>
    </row>
    <row r="950" spans="1:13" x14ac:dyDescent="0.35">
      <c r="A950" s="1" t="s">
        <v>109</v>
      </c>
      <c r="B950" s="2">
        <v>0.1178</v>
      </c>
      <c r="C950" s="1" t="s">
        <v>1</v>
      </c>
      <c r="D950" s="1" t="s">
        <v>9</v>
      </c>
      <c r="E950" s="2">
        <v>0</v>
      </c>
      <c r="F950" s="2">
        <v>0.1166</v>
      </c>
      <c r="G950" s="2">
        <v>0.11776642</v>
      </c>
      <c r="H950" s="2">
        <v>0.1178</v>
      </c>
      <c r="I950" s="3">
        <v>45299.099930555552</v>
      </c>
      <c r="J950" s="3">
        <v>45299.632962962962</v>
      </c>
      <c r="K950" s="4">
        <v>1.02915952E-2</v>
      </c>
      <c r="L950" s="4">
        <v>-8.4905660379999998E-2</v>
      </c>
      <c r="M950" s="5">
        <f>IF(C950="SHORT", (F950 - H950) / F950, (H950 - F950) / F950)</f>
        <v>1.0291595197255633E-2</v>
      </c>
    </row>
    <row r="951" spans="1:13" x14ac:dyDescent="0.35">
      <c r="A951" s="1" t="s">
        <v>19</v>
      </c>
      <c r="B951" s="2">
        <v>0.73170000000000002</v>
      </c>
      <c r="C951" s="1" t="s">
        <v>1</v>
      </c>
      <c r="D951" s="1" t="s">
        <v>9</v>
      </c>
      <c r="E951" s="2">
        <v>0</v>
      </c>
      <c r="F951" s="2">
        <v>0.72389999999999999</v>
      </c>
      <c r="G951" s="2">
        <v>0.73148747000000003</v>
      </c>
      <c r="H951" s="2">
        <v>0.73170000000000002</v>
      </c>
      <c r="I951" s="3">
        <v>45299.099930555552</v>
      </c>
      <c r="J951" s="3">
        <v>45300.080706018518</v>
      </c>
      <c r="K951" s="4">
        <v>1.0774968919999999E-2</v>
      </c>
      <c r="L951" s="4">
        <v>-0.1306810333</v>
      </c>
      <c r="M951" s="5">
        <f>IF(C951="SHORT", (F951 - H951) / F951, (H951 - F951) / F951)</f>
        <v>1.077496891835893E-2</v>
      </c>
    </row>
    <row r="952" spans="1:13" x14ac:dyDescent="0.35">
      <c r="A952" s="1" t="s">
        <v>61</v>
      </c>
      <c r="B952" s="2">
        <v>9.4410000000000007</v>
      </c>
      <c r="C952" s="1" t="s">
        <v>1</v>
      </c>
      <c r="D952" s="1" t="s">
        <v>9</v>
      </c>
      <c r="E952" s="2">
        <v>0</v>
      </c>
      <c r="F952" s="2">
        <v>9.3439999999999994</v>
      </c>
      <c r="G952" s="2">
        <v>9.4383199100000006</v>
      </c>
      <c r="H952" s="2">
        <v>9.4410000000000007</v>
      </c>
      <c r="I952" s="3">
        <v>45299.100104166668</v>
      </c>
      <c r="J952" s="3">
        <v>45299.128935185188</v>
      </c>
      <c r="K952" s="4">
        <v>1.038099315E-2</v>
      </c>
      <c r="L952" s="4">
        <v>-4.0667808220000001E-3</v>
      </c>
      <c r="M952" s="5">
        <f>IF(C952="SHORT", (F952 - H952) / F952, (H952 - F952) / F952)</f>
        <v>1.0380993150685072E-2</v>
      </c>
    </row>
    <row r="953" spans="1:13" x14ac:dyDescent="0.35">
      <c r="A953" s="1" t="s">
        <v>83</v>
      </c>
      <c r="B953" s="2">
        <v>0.15359999999999999</v>
      </c>
      <c r="C953" s="1" t="s">
        <v>1</v>
      </c>
      <c r="D953" s="1" t="s">
        <v>9</v>
      </c>
      <c r="E953" s="2">
        <v>0</v>
      </c>
      <c r="F953" s="2">
        <v>0.1517</v>
      </c>
      <c r="G953" s="2">
        <v>0.15359471999999999</v>
      </c>
      <c r="H953" s="2">
        <v>0.15359999999999999</v>
      </c>
      <c r="I953" s="3">
        <v>45299.100104166668</v>
      </c>
      <c r="J953" s="3">
        <v>45299.114444444444</v>
      </c>
      <c r="K953" s="4">
        <v>1.252471984E-2</v>
      </c>
      <c r="L953" s="4">
        <v>-7.2511535930000004E-3</v>
      </c>
      <c r="M953" s="5">
        <f>IF(C953="SHORT", (F953 - H953) / F953, (H953 - F953) / F953)</f>
        <v>1.2524719841792913E-2</v>
      </c>
    </row>
    <row r="954" spans="1:13" x14ac:dyDescent="0.35">
      <c r="A954" s="1" t="s">
        <v>40</v>
      </c>
      <c r="B954" s="2">
        <v>0.64910000000000001</v>
      </c>
      <c r="C954" s="1" t="s">
        <v>1</v>
      </c>
      <c r="D954" s="1" t="s">
        <v>9</v>
      </c>
      <c r="E954" s="2">
        <v>0</v>
      </c>
      <c r="F954" s="2">
        <v>0.63990000000000002</v>
      </c>
      <c r="G954" s="2">
        <v>0.64663930000000003</v>
      </c>
      <c r="H954" s="2">
        <v>0.64910000000000001</v>
      </c>
      <c r="I954" s="3">
        <v>45299.100104166668</v>
      </c>
      <c r="J954" s="3">
        <v>45299.125173611108</v>
      </c>
      <c r="K954" s="4">
        <v>1.437724644E-2</v>
      </c>
      <c r="L954" s="4">
        <v>-8.751367401E-3</v>
      </c>
      <c r="M954" s="5">
        <f>IF(C954="SHORT", (F954 - H954) / F954, (H954 - F954) / F954)</f>
        <v>1.4377246444756971E-2</v>
      </c>
    </row>
    <row r="955" spans="1:13" x14ac:dyDescent="0.35">
      <c r="A955" s="1" t="s">
        <v>82</v>
      </c>
      <c r="B955" s="2">
        <v>7.4200000000000004E-3</v>
      </c>
      <c r="C955" s="1" t="s">
        <v>1</v>
      </c>
      <c r="D955" s="1" t="s">
        <v>9</v>
      </c>
      <c r="E955" s="2">
        <v>0</v>
      </c>
      <c r="F955" s="2">
        <v>7.3299999999999997E-3</v>
      </c>
      <c r="G955" s="2">
        <v>7.41071E-3</v>
      </c>
      <c r="H955" s="2">
        <v>7.4200000000000004E-3</v>
      </c>
      <c r="I955" s="3">
        <v>45299.100231481483</v>
      </c>
      <c r="J955" s="3">
        <v>45299.873483796298</v>
      </c>
      <c r="K955" s="4">
        <v>1.227830832E-2</v>
      </c>
      <c r="L955" s="4">
        <v>-0.1009549795</v>
      </c>
      <c r="M955" s="5">
        <f>IF(C955="SHORT", (F955 - H955) / F955, (H955 - F955) / F955)</f>
        <v>1.2278308321964622E-2</v>
      </c>
    </row>
    <row r="956" spans="1:13" x14ac:dyDescent="0.35">
      <c r="A956" s="1" t="s">
        <v>109</v>
      </c>
      <c r="B956" s="2">
        <v>0.1176</v>
      </c>
      <c r="C956" s="1" t="s">
        <v>1</v>
      </c>
      <c r="D956" s="1" t="s">
        <v>2</v>
      </c>
      <c r="E956" s="2">
        <v>0</v>
      </c>
      <c r="F956" s="2">
        <v>0.1163</v>
      </c>
      <c r="G956" s="2">
        <v>0.11749511999999999</v>
      </c>
      <c r="H956" s="2">
        <v>0.1176</v>
      </c>
      <c r="I956" s="3">
        <v>45299.100393518522</v>
      </c>
      <c r="J956" s="3">
        <v>45299.630972222221</v>
      </c>
      <c r="K956" s="4">
        <v>1.117798796E-2</v>
      </c>
      <c r="L956" s="4">
        <v>-8.2545141870000005E-2</v>
      </c>
      <c r="M956" s="5">
        <f>IF(C956="SHORT", (F956 - H956) / F956, (H956 - F956) / F956)</f>
        <v>1.1177987962166772E-2</v>
      </c>
    </row>
    <row r="957" spans="1:13" x14ac:dyDescent="0.35">
      <c r="A957" s="1" t="s">
        <v>224</v>
      </c>
      <c r="B957" s="2">
        <v>1.9419999999999999E-3</v>
      </c>
      <c r="C957" s="1" t="s">
        <v>1</v>
      </c>
      <c r="D957" s="1" t="s">
        <v>9</v>
      </c>
      <c r="E957" s="2">
        <v>0</v>
      </c>
      <c r="F957" s="2">
        <v>1.921E-3</v>
      </c>
      <c r="G957" s="2">
        <v>1.9407199999999999E-3</v>
      </c>
      <c r="H957" s="2">
        <v>1.9419999999999999E-3</v>
      </c>
      <c r="I957" s="3">
        <v>45299.10056712963</v>
      </c>
      <c r="J957" s="3">
        <v>45299.630277777775</v>
      </c>
      <c r="K957" s="4">
        <v>1.093180635E-2</v>
      </c>
      <c r="L957" s="4">
        <v>-8.3289953149999998E-2</v>
      </c>
      <c r="M957" s="5">
        <f>IF(C957="SHORT", (F957 - H957) / F957, (H957 - F957) / F957)</f>
        <v>1.0931806350858912E-2</v>
      </c>
    </row>
    <row r="958" spans="1:13" x14ac:dyDescent="0.35">
      <c r="A958" s="1" t="s">
        <v>137</v>
      </c>
      <c r="B958" s="2">
        <v>0.23569999999999999</v>
      </c>
      <c r="C958" s="1" t="s">
        <v>1</v>
      </c>
      <c r="D958" s="1" t="s">
        <v>9</v>
      </c>
      <c r="E958" s="2">
        <v>0</v>
      </c>
      <c r="F958" s="2">
        <v>0.2331</v>
      </c>
      <c r="G958" s="2">
        <v>0.23553030999999999</v>
      </c>
      <c r="H958" s="2">
        <v>0.23569999999999999</v>
      </c>
      <c r="I958" s="3">
        <v>45299.10056712963</v>
      </c>
      <c r="J958" s="3">
        <v>45299.128738425927</v>
      </c>
      <c r="K958" s="4">
        <v>1.115401115E-2</v>
      </c>
      <c r="L958" s="4">
        <v>-3.4320034319999999E-3</v>
      </c>
      <c r="M958" s="5">
        <f>IF(C958="SHORT", (F958 - H958) / F958, (H958 - F958) / F958)</f>
        <v>1.1154011154011116E-2</v>
      </c>
    </row>
    <row r="959" spans="1:13" x14ac:dyDescent="0.35">
      <c r="A959" s="1" t="s">
        <v>134</v>
      </c>
      <c r="B959" s="2">
        <v>8.0999999999999996E-3</v>
      </c>
      <c r="C959" s="1" t="s">
        <v>1</v>
      </c>
      <c r="D959" s="1" t="s">
        <v>2</v>
      </c>
      <c r="E959" s="2">
        <v>0</v>
      </c>
      <c r="F959" s="2">
        <v>8.0099999999999998E-3</v>
      </c>
      <c r="G959" s="2">
        <v>8.0913900000000004E-3</v>
      </c>
      <c r="H959" s="2">
        <v>8.0999999999999996E-3</v>
      </c>
      <c r="I959" s="3">
        <v>45299.10056712963</v>
      </c>
      <c r="J959" s="3">
        <v>45299.634305555555</v>
      </c>
      <c r="K959" s="4">
        <v>1.123595506E-2</v>
      </c>
      <c r="L959" s="4">
        <v>-6.1173533080000002E-2</v>
      </c>
      <c r="M959" s="5">
        <f>IF(C959="SHORT", (F959 - H959) / F959, (H959 - F959) / F959)</f>
        <v>1.1235955056179751E-2</v>
      </c>
    </row>
    <row r="960" spans="1:13" x14ac:dyDescent="0.35">
      <c r="A960" s="1" t="s">
        <v>231</v>
      </c>
      <c r="B960" s="2">
        <v>0.9486</v>
      </c>
      <c r="C960" s="1" t="s">
        <v>1</v>
      </c>
      <c r="D960" s="1" t="s">
        <v>9</v>
      </c>
      <c r="E960" s="2">
        <v>0</v>
      </c>
      <c r="F960" s="2">
        <v>0.93799999999999994</v>
      </c>
      <c r="G960" s="2">
        <v>0.94831949999999998</v>
      </c>
      <c r="H960" s="2">
        <v>0.9486</v>
      </c>
      <c r="I960" s="3">
        <v>45299.10056712963</v>
      </c>
      <c r="J960" s="3">
        <v>45299.129259259258</v>
      </c>
      <c r="K960" s="4">
        <v>1.130063966E-2</v>
      </c>
      <c r="L960" s="4">
        <v>-3.624733475E-3</v>
      </c>
      <c r="M960" s="5">
        <f>IF(C960="SHORT", (F960 - H960) / F960, (H960 - F960) / F960)</f>
        <v>1.1300639658848671E-2</v>
      </c>
    </row>
    <row r="961" spans="1:13" x14ac:dyDescent="0.35">
      <c r="A961" s="1" t="s">
        <v>242</v>
      </c>
      <c r="B961" s="2">
        <v>2.1270000000000001E-2</v>
      </c>
      <c r="C961" s="1" t="s">
        <v>1</v>
      </c>
      <c r="D961" s="1" t="s">
        <v>9</v>
      </c>
      <c r="E961" s="2">
        <v>0</v>
      </c>
      <c r="F961" s="2">
        <v>2.103E-2</v>
      </c>
      <c r="G961" s="2">
        <v>2.1256069999999998E-2</v>
      </c>
      <c r="H961" s="2">
        <v>2.1270000000000001E-2</v>
      </c>
      <c r="I961" s="3">
        <v>45299.10056712963</v>
      </c>
      <c r="J961" s="3">
        <v>45299.665555555555</v>
      </c>
      <c r="K961" s="4">
        <v>1.141226819E-2</v>
      </c>
      <c r="L961" s="4">
        <v>-8.5116500240000004E-2</v>
      </c>
      <c r="M961" s="5">
        <f>IF(C961="SHORT", (F961 - H961) / F961, (H961 - F961) / F961)</f>
        <v>1.1412268188302455E-2</v>
      </c>
    </row>
    <row r="962" spans="1:13" x14ac:dyDescent="0.35">
      <c r="A962" s="1" t="s">
        <v>173</v>
      </c>
      <c r="B962" s="2">
        <v>7.8100000000000003E-2</v>
      </c>
      <c r="C962" s="1" t="s">
        <v>1</v>
      </c>
      <c r="D962" s="1" t="s">
        <v>9</v>
      </c>
      <c r="E962" s="2">
        <v>0</v>
      </c>
      <c r="F962" s="2">
        <v>7.7100000000000002E-2</v>
      </c>
      <c r="G962" s="2">
        <v>7.8011979999999995E-2</v>
      </c>
      <c r="H962" s="2">
        <v>7.8100000000000003E-2</v>
      </c>
      <c r="I962" s="3">
        <v>45299.10056712963</v>
      </c>
      <c r="J962" s="3">
        <v>45299.126539351855</v>
      </c>
      <c r="K962" s="4">
        <v>1.2970168610000001E-2</v>
      </c>
      <c r="L962" s="4">
        <v>-3.8910505839999999E-3</v>
      </c>
      <c r="M962" s="5">
        <f>IF(C962="SHORT", (F962 - H962) / F962, (H962 - F962) / F962)</f>
        <v>1.297016861219197E-2</v>
      </c>
    </row>
    <row r="963" spans="1:13" x14ac:dyDescent="0.35">
      <c r="A963" s="1" t="s">
        <v>37</v>
      </c>
      <c r="B963" s="2">
        <v>0.70389999999999997</v>
      </c>
      <c r="C963" s="1" t="s">
        <v>1</v>
      </c>
      <c r="D963" s="1" t="s">
        <v>2</v>
      </c>
      <c r="E963" s="2">
        <v>0</v>
      </c>
      <c r="F963" s="2">
        <v>0.69479999999999997</v>
      </c>
      <c r="G963" s="2">
        <v>0.70372621999999996</v>
      </c>
      <c r="H963" s="2">
        <v>0.70389999999999997</v>
      </c>
      <c r="I963" s="3">
        <v>45299.10056712963</v>
      </c>
      <c r="J963" s="3">
        <v>45299.127233796295</v>
      </c>
      <c r="K963" s="4">
        <v>1.3097294190000001E-2</v>
      </c>
      <c r="L963" s="4">
        <v>-4.0299366720000004E-3</v>
      </c>
      <c r="M963" s="5">
        <f>IF(C963="SHORT", (F963 - H963) / F963, (H963 - F963) / F963)</f>
        <v>1.3097294185377082E-2</v>
      </c>
    </row>
    <row r="964" spans="1:13" x14ac:dyDescent="0.35">
      <c r="A964" s="1" t="s">
        <v>115</v>
      </c>
      <c r="B964" s="2">
        <v>7.5359999999999996E-2</v>
      </c>
      <c r="C964" s="1" t="s">
        <v>1</v>
      </c>
      <c r="D964" s="1" t="s">
        <v>9</v>
      </c>
      <c r="E964" s="2">
        <v>0</v>
      </c>
      <c r="F964" s="2">
        <v>7.4560000000000001E-2</v>
      </c>
      <c r="G964" s="2">
        <v>7.5350619999999993E-2</v>
      </c>
      <c r="H964" s="2">
        <v>7.5359999999999996E-2</v>
      </c>
      <c r="I964" s="3">
        <v>45299.100972222222</v>
      </c>
      <c r="J964" s="3">
        <v>45299.128159722219</v>
      </c>
      <c r="K964" s="4">
        <v>1.072961373E-2</v>
      </c>
      <c r="L964" s="4">
        <v>-2.4141630900000001E-3</v>
      </c>
      <c r="M964" s="5">
        <f>IF(C964="SHORT", (F964 - H964) / F964, (H964 - F964) / F964)</f>
        <v>1.0729613733905513E-2</v>
      </c>
    </row>
    <row r="965" spans="1:13" x14ac:dyDescent="0.35">
      <c r="A965" s="1" t="s">
        <v>224</v>
      </c>
      <c r="B965" s="2">
        <v>1.9419999999999999E-3</v>
      </c>
      <c r="C965" s="1" t="s">
        <v>1</v>
      </c>
      <c r="D965" s="1" t="s">
        <v>2</v>
      </c>
      <c r="E965" s="2">
        <v>0</v>
      </c>
      <c r="F965" s="2">
        <v>1.9189999999999999E-3</v>
      </c>
      <c r="G965" s="2">
        <v>1.9414600000000001E-3</v>
      </c>
      <c r="H965" s="2">
        <v>1.9419999999999999E-3</v>
      </c>
      <c r="I965" s="3">
        <v>45299.100972222222</v>
      </c>
      <c r="J965" s="3">
        <v>45299.630277777775</v>
      </c>
      <c r="K965" s="4">
        <v>1.198540907E-2</v>
      </c>
      <c r="L965" s="4">
        <v>-8.2334549239999999E-2</v>
      </c>
      <c r="M965" s="5">
        <f>IF(C965="SHORT", (F965 - H965) / F965, (H965 - F965) / F965)</f>
        <v>1.1985409067222522E-2</v>
      </c>
    </row>
    <row r="966" spans="1:13" x14ac:dyDescent="0.35">
      <c r="A966" s="1" t="s">
        <v>245</v>
      </c>
      <c r="B966" s="2">
        <v>0.66800000000000004</v>
      </c>
      <c r="C966" s="1" t="s">
        <v>1</v>
      </c>
      <c r="D966" s="1" t="s">
        <v>9</v>
      </c>
      <c r="E966" s="2">
        <v>0</v>
      </c>
      <c r="F966" s="2">
        <v>0.65900000000000003</v>
      </c>
      <c r="G966" s="2">
        <v>0.66609099000000005</v>
      </c>
      <c r="H966" s="2">
        <v>0.66800000000000004</v>
      </c>
      <c r="I966" s="3">
        <v>45299.100972222222</v>
      </c>
      <c r="J966" s="3">
        <v>45299.126481481479</v>
      </c>
      <c r="K966" s="4">
        <v>1.3657056149999999E-2</v>
      </c>
      <c r="L966" s="4">
        <v>-6.0698027310000001E-3</v>
      </c>
      <c r="M966" s="5">
        <f>IF(C966="SHORT", (F966 - H966) / F966, (H966 - F966) / F966)</f>
        <v>1.3657056145675276E-2</v>
      </c>
    </row>
    <row r="967" spans="1:13" x14ac:dyDescent="0.35">
      <c r="A967" s="1" t="s">
        <v>163</v>
      </c>
      <c r="B967" s="2">
        <v>0.11287</v>
      </c>
      <c r="C967" s="1" t="s">
        <v>1</v>
      </c>
      <c r="D967" s="1" t="s">
        <v>2</v>
      </c>
      <c r="E967" s="2">
        <v>0</v>
      </c>
      <c r="F967" s="2">
        <v>0.11162</v>
      </c>
      <c r="G967" s="2">
        <v>0.11280881</v>
      </c>
      <c r="H967" s="2">
        <v>0.11287</v>
      </c>
      <c r="I967" s="3">
        <v>45299.101064814815</v>
      </c>
      <c r="J967" s="3">
        <v>45299.128807870373</v>
      </c>
      <c r="K967" s="4">
        <v>1.119870991E-2</v>
      </c>
      <c r="L967" s="4">
        <v>-6.8088156240000003E-3</v>
      </c>
      <c r="M967" s="5">
        <f>IF(C967="SHORT", (F967 - H967) / F967, (H967 - F967) / F967)</f>
        <v>1.1198709908618537E-2</v>
      </c>
    </row>
    <row r="968" spans="1:13" x14ac:dyDescent="0.35">
      <c r="A968" s="1" t="s">
        <v>23</v>
      </c>
      <c r="B968" s="2">
        <v>3.1850000000000003E-2</v>
      </c>
      <c r="C968" s="1" t="s">
        <v>1</v>
      </c>
      <c r="D968" s="1" t="s">
        <v>9</v>
      </c>
      <c r="E968" s="2">
        <v>0</v>
      </c>
      <c r="F968" s="2">
        <v>3.1399999999999997E-2</v>
      </c>
      <c r="G968" s="2">
        <v>3.1839529999999998E-2</v>
      </c>
      <c r="H968" s="2">
        <v>3.1850000000000003E-2</v>
      </c>
      <c r="I968" s="3">
        <v>45299.103067129632</v>
      </c>
      <c r="J968" s="3">
        <v>45299.126909722225</v>
      </c>
      <c r="K968" s="4">
        <v>1.4331210190000001E-2</v>
      </c>
      <c r="L968" s="4">
        <v>-5.4140127390000002E-3</v>
      </c>
      <c r="M968" s="5">
        <f>IF(C968="SHORT", (F968 - H968) / F968, (H968 - F968) / F968)</f>
        <v>1.4331210191082994E-2</v>
      </c>
    </row>
    <row r="969" spans="1:13" x14ac:dyDescent="0.35">
      <c r="A969" s="1" t="s">
        <v>48</v>
      </c>
      <c r="B969" s="2">
        <v>0.27950000000000003</v>
      </c>
      <c r="C969" s="1" t="s">
        <v>1</v>
      </c>
      <c r="D969" s="1" t="s">
        <v>9</v>
      </c>
      <c r="E969" s="2">
        <v>0</v>
      </c>
      <c r="F969" s="2">
        <v>0.27600000000000002</v>
      </c>
      <c r="G969" s="2">
        <v>0.27930908999999998</v>
      </c>
      <c r="H969" s="2">
        <v>0.27950000000000003</v>
      </c>
      <c r="I969" s="3">
        <v>45299.103171296294</v>
      </c>
      <c r="J969" s="3">
        <v>45299.122974537036</v>
      </c>
      <c r="K969" s="4">
        <v>1.2681159419999999E-2</v>
      </c>
      <c r="L969" s="4">
        <v>-1.811594203E-3</v>
      </c>
      <c r="M969" s="5">
        <f>IF(C969="SHORT", (F969 - H969) / F969, (H969 - F969) / F969)</f>
        <v>1.2681159420289865E-2</v>
      </c>
    </row>
    <row r="970" spans="1:13" x14ac:dyDescent="0.35">
      <c r="A970" s="1" t="s">
        <v>134</v>
      </c>
      <c r="B970" s="2">
        <v>8.0999999999999996E-3</v>
      </c>
      <c r="C970" s="1" t="s">
        <v>1</v>
      </c>
      <c r="D970" s="1" t="s">
        <v>2</v>
      </c>
      <c r="E970" s="2">
        <v>0</v>
      </c>
      <c r="F970" s="2">
        <v>8.0099999999999998E-3</v>
      </c>
      <c r="G970" s="2">
        <v>8.0913900000000004E-3</v>
      </c>
      <c r="H970" s="2">
        <v>8.0999999999999996E-3</v>
      </c>
      <c r="I970" s="3">
        <v>45299.103275462963</v>
      </c>
      <c r="J970" s="3">
        <v>45299.634305555555</v>
      </c>
      <c r="K970" s="4">
        <v>1.123595506E-2</v>
      </c>
      <c r="L970" s="4">
        <v>-6.1173533080000002E-2</v>
      </c>
      <c r="M970" s="5">
        <f>IF(C970="SHORT", (F970 - H970) / F970, (H970 - F970) / F970)</f>
        <v>1.1235955056179751E-2</v>
      </c>
    </row>
    <row r="971" spans="1:13" x14ac:dyDescent="0.35">
      <c r="A971" s="1" t="s">
        <v>31</v>
      </c>
      <c r="B971" s="2">
        <v>0.3921</v>
      </c>
      <c r="C971" s="1" t="s">
        <v>1</v>
      </c>
      <c r="D971" s="1" t="s">
        <v>10</v>
      </c>
      <c r="E971" s="2">
        <v>0</v>
      </c>
      <c r="F971" s="2">
        <v>0.38400000000000001</v>
      </c>
      <c r="G971" s="2">
        <v>0.39008059</v>
      </c>
      <c r="H971" s="2">
        <v>0.3921</v>
      </c>
      <c r="I971" s="3">
        <v>45299.103275462963</v>
      </c>
      <c r="J971" s="3">
        <v>45299.125671296293</v>
      </c>
      <c r="K971" s="4">
        <v>2.1093750000000001E-2</v>
      </c>
      <c r="L971" s="4">
        <v>-4.4531250000000001E-2</v>
      </c>
      <c r="M971" s="5">
        <f>IF(C971="SHORT", (F971 - H971) / F971, (H971 - F971) / F971)</f>
        <v>2.1093749999999991E-2</v>
      </c>
    </row>
    <row r="972" spans="1:13" x14ac:dyDescent="0.35">
      <c r="A972" s="1" t="s">
        <v>237</v>
      </c>
      <c r="B972" s="2">
        <v>1.865E-2</v>
      </c>
      <c r="C972" s="1" t="s">
        <v>1</v>
      </c>
      <c r="D972" s="1" t="s">
        <v>2</v>
      </c>
      <c r="E972" s="2">
        <v>0</v>
      </c>
      <c r="F972" s="2">
        <v>1.8419999999999999E-2</v>
      </c>
      <c r="G972" s="2">
        <v>1.8645120000000001E-2</v>
      </c>
      <c r="H972" s="2">
        <v>1.865E-2</v>
      </c>
      <c r="I972" s="3">
        <v>45299.103668981479</v>
      </c>
      <c r="J972" s="3">
        <v>45299.126481481479</v>
      </c>
      <c r="K972" s="4">
        <v>1.24864278E-2</v>
      </c>
      <c r="L972" s="4">
        <v>-2.714440825E-3</v>
      </c>
      <c r="M972" s="5">
        <f>IF(C972="SHORT", (F972 - H972) / F972, (H972 - F972) / F972)</f>
        <v>1.2486427795874108E-2</v>
      </c>
    </row>
    <row r="973" spans="1:13" x14ac:dyDescent="0.35">
      <c r="A973" s="1" t="s">
        <v>134</v>
      </c>
      <c r="B973" s="2">
        <v>8.09E-3</v>
      </c>
      <c r="C973" s="1" t="s">
        <v>1</v>
      </c>
      <c r="D973" s="1" t="s">
        <v>2</v>
      </c>
      <c r="E973" s="2">
        <v>0</v>
      </c>
      <c r="F973" s="2">
        <v>8.0000000000000002E-3</v>
      </c>
      <c r="G973" s="2">
        <v>8.0886799999999991E-3</v>
      </c>
      <c r="H973" s="2">
        <v>8.09E-3</v>
      </c>
      <c r="I973" s="3">
        <v>45299.103888888887</v>
      </c>
      <c r="J973" s="3">
        <v>45299.634085648147</v>
      </c>
      <c r="K973" s="4">
        <v>1.125E-2</v>
      </c>
      <c r="L973" s="4">
        <v>-0.06</v>
      </c>
      <c r="M973" s="5">
        <f>IF(C973="SHORT", (F973 - H973) / F973, (H973 - F973) / F973)</f>
        <v>1.1249999999999975E-2</v>
      </c>
    </row>
    <row r="974" spans="1:13" x14ac:dyDescent="0.35">
      <c r="A974" s="1" t="s">
        <v>148</v>
      </c>
      <c r="B974" s="2">
        <v>5.0099999999999999E-2</v>
      </c>
      <c r="C974" s="1" t="s">
        <v>1</v>
      </c>
      <c r="D974" s="1" t="s">
        <v>2</v>
      </c>
      <c r="E974" s="2">
        <v>0</v>
      </c>
      <c r="F974" s="2">
        <v>4.9570000000000003E-2</v>
      </c>
      <c r="G974" s="2">
        <v>5.0078159999999997E-2</v>
      </c>
      <c r="H974" s="2">
        <v>5.0099999999999999E-2</v>
      </c>
      <c r="I974" s="3">
        <v>45299.104131944441</v>
      </c>
      <c r="J974" s="3">
        <v>45299.62940972222</v>
      </c>
      <c r="K974" s="4">
        <v>1.0691950780000001E-2</v>
      </c>
      <c r="L974" s="4">
        <v>-8.8763364940000006E-2</v>
      </c>
      <c r="M974" s="5">
        <f>IF(C974="SHORT", (F974 - H974) / F974, (H974 - F974) / F974)</f>
        <v>1.0691950776679357E-2</v>
      </c>
    </row>
    <row r="975" spans="1:13" x14ac:dyDescent="0.35">
      <c r="A975" s="1" t="s">
        <v>63</v>
      </c>
      <c r="B975" s="2">
        <v>7.6189999999999998</v>
      </c>
      <c r="C975" s="1" t="s">
        <v>1</v>
      </c>
      <c r="D975" s="1" t="s">
        <v>2</v>
      </c>
      <c r="E975" s="2">
        <v>0</v>
      </c>
      <c r="F975" s="2">
        <v>7.532</v>
      </c>
      <c r="G975" s="2">
        <v>7.6110636100000004</v>
      </c>
      <c r="H975" s="2">
        <v>7.6189999999999998</v>
      </c>
      <c r="I975" s="3">
        <v>45299.10423611111</v>
      </c>
      <c r="J975" s="3">
        <v>45299.10564814815</v>
      </c>
      <c r="K975" s="4">
        <v>1.1550716940000001E-2</v>
      </c>
      <c r="L975" s="4">
        <v>0</v>
      </c>
      <c r="M975" s="5">
        <f>IF(C975="SHORT", (F975 - H975) / F975, (H975 - F975) / F975)</f>
        <v>1.1550716941051479E-2</v>
      </c>
    </row>
    <row r="976" spans="1:13" x14ac:dyDescent="0.35">
      <c r="A976" s="1" t="s">
        <v>134</v>
      </c>
      <c r="B976" s="2">
        <v>8.09E-3</v>
      </c>
      <c r="C976" s="1" t="s">
        <v>1</v>
      </c>
      <c r="D976" s="1" t="s">
        <v>2</v>
      </c>
      <c r="E976" s="2">
        <v>0</v>
      </c>
      <c r="F976" s="2">
        <v>8.0000000000000002E-3</v>
      </c>
      <c r="G976" s="2">
        <v>8.0886799999999991E-3</v>
      </c>
      <c r="H976" s="2">
        <v>8.09E-3</v>
      </c>
      <c r="I976" s="3">
        <v>45299.104664351849</v>
      </c>
      <c r="J976" s="3">
        <v>45299.634097222224</v>
      </c>
      <c r="K976" s="4">
        <v>1.125E-2</v>
      </c>
      <c r="L976" s="4">
        <v>-0.06</v>
      </c>
      <c r="M976" s="5">
        <f>IF(C976="SHORT", (F976 - H976) / F976, (H976 - F976) / F976)</f>
        <v>1.1249999999999975E-2</v>
      </c>
    </row>
    <row r="977" spans="1:13" x14ac:dyDescent="0.35">
      <c r="A977" s="1" t="s">
        <v>216</v>
      </c>
      <c r="B977" s="2">
        <v>4.6349999999999998</v>
      </c>
      <c r="C977" s="1" t="s">
        <v>1</v>
      </c>
      <c r="D977" s="1" t="s">
        <v>29</v>
      </c>
      <c r="E977" s="2">
        <v>1</v>
      </c>
      <c r="F977" s="2">
        <v>4.5789999999999997</v>
      </c>
      <c r="G977" s="2">
        <v>4.6252933499999997</v>
      </c>
      <c r="H977" s="2">
        <v>4.6349999999999998</v>
      </c>
      <c r="I977" s="3">
        <v>45299.106365740743</v>
      </c>
      <c r="J977" s="3">
        <v>45299.586782407408</v>
      </c>
      <c r="K977" s="4">
        <v>1.222974449E-2</v>
      </c>
      <c r="L977" s="4">
        <v>-6.5734876610000006E-2</v>
      </c>
      <c r="M977" s="5">
        <f>IF(C977="SHORT", (F977 - H977) / F977, (H977 - F977) / F977)</f>
        <v>1.2229744485695578E-2</v>
      </c>
    </row>
    <row r="978" spans="1:13" x14ac:dyDescent="0.35">
      <c r="A978" s="1" t="s">
        <v>31</v>
      </c>
      <c r="B978" s="2">
        <v>0.38719999999999999</v>
      </c>
      <c r="C978" s="1" t="s">
        <v>1</v>
      </c>
      <c r="D978" s="1" t="s">
        <v>9</v>
      </c>
      <c r="E978" s="2">
        <v>0</v>
      </c>
      <c r="F978" s="2">
        <v>0.3735</v>
      </c>
      <c r="G978" s="2">
        <v>0.38530753000000001</v>
      </c>
      <c r="H978" s="2">
        <v>0.38719999999999999</v>
      </c>
      <c r="I978" s="3">
        <v>45299.107175925928</v>
      </c>
      <c r="J978" s="3">
        <v>45299.120416666665</v>
      </c>
      <c r="K978" s="4">
        <v>3.6680053547523399E-2</v>
      </c>
      <c r="L978" s="4">
        <v>-1.2851405620000001E-2</v>
      </c>
      <c r="M978" s="5">
        <f>IF(C978="SHORT", (F978 - H978) / F978, (H978 - F978) / F978)</f>
        <v>3.6680053547523399E-2</v>
      </c>
    </row>
    <row r="979" spans="1:13" x14ac:dyDescent="0.35">
      <c r="A979" s="1" t="s">
        <v>31</v>
      </c>
      <c r="B979" s="2">
        <v>0.3921</v>
      </c>
      <c r="C979" s="1" t="s">
        <v>1</v>
      </c>
      <c r="D979" s="1" t="s">
        <v>10</v>
      </c>
      <c r="E979" s="2">
        <v>0</v>
      </c>
      <c r="F979" s="2">
        <v>0.37209999999999999</v>
      </c>
      <c r="G979" s="2">
        <v>0.39008059</v>
      </c>
      <c r="H979" s="2">
        <v>0.39008059</v>
      </c>
      <c r="I979" s="3">
        <v>45299.10732638889</v>
      </c>
      <c r="J979" s="3">
        <v>45299.125671296293</v>
      </c>
      <c r="K979" s="4">
        <v>4.8321929588820263E-2</v>
      </c>
      <c r="L979" s="4">
        <v>-9.1373286750000005E-3</v>
      </c>
      <c r="M979" s="5">
        <f>IF(C979="SHORT", (F979 - H979) / F979, (H979 - F979) / F979)</f>
        <v>4.8321929588820263E-2</v>
      </c>
    </row>
    <row r="980" spans="1:13" x14ac:dyDescent="0.35">
      <c r="A980" s="1" t="s">
        <v>31</v>
      </c>
      <c r="B980" s="2">
        <v>0.38030000000000003</v>
      </c>
      <c r="C980" s="1" t="s">
        <v>1</v>
      </c>
      <c r="D980" s="1" t="s">
        <v>11</v>
      </c>
      <c r="E980" s="2">
        <v>1</v>
      </c>
      <c r="F980" s="2">
        <v>0.36919999999999997</v>
      </c>
      <c r="G980" s="2">
        <v>0.38019049999999999</v>
      </c>
      <c r="H980" s="2">
        <v>0.38030000000000003</v>
      </c>
      <c r="I980" s="3">
        <v>45299.10738425926</v>
      </c>
      <c r="J980" s="3">
        <v>45299.119722222225</v>
      </c>
      <c r="K980" s="4">
        <v>3.0065005417118242E-2</v>
      </c>
      <c r="L980" s="4">
        <v>-1.354279523E-3</v>
      </c>
      <c r="M980" s="5">
        <f>IF(C980="SHORT", (F980 - H980) / F980, (H980 - F980) / F980)</f>
        <v>3.0065005417118242E-2</v>
      </c>
    </row>
    <row r="981" spans="1:13" x14ac:dyDescent="0.35">
      <c r="A981" s="1" t="s">
        <v>203</v>
      </c>
      <c r="B981" s="2">
        <v>1.7229000000000001</v>
      </c>
      <c r="C981" s="1" t="s">
        <v>1</v>
      </c>
      <c r="D981" s="1" t="s">
        <v>29</v>
      </c>
      <c r="E981" s="2">
        <v>1</v>
      </c>
      <c r="F981" s="2">
        <v>1.6976</v>
      </c>
      <c r="G981" s="2">
        <v>1.7216274300000001</v>
      </c>
      <c r="H981" s="2">
        <v>1.7229000000000001</v>
      </c>
      <c r="I981" s="3">
        <v>45299.109016203707</v>
      </c>
      <c r="J981" s="3">
        <v>45299.122974537036</v>
      </c>
      <c r="K981" s="4">
        <v>1.490339303E-2</v>
      </c>
      <c r="L981" s="4">
        <v>-4.4769085769999998E-3</v>
      </c>
      <c r="M981" s="5">
        <f>IF(C981="SHORT", (F981 - H981) / F981, (H981 - F981) / F981)</f>
        <v>1.4903393025447751E-2</v>
      </c>
    </row>
    <row r="982" spans="1:13" x14ac:dyDescent="0.35">
      <c r="A982" s="1" t="s">
        <v>67</v>
      </c>
      <c r="B982" s="2">
        <v>20.94</v>
      </c>
      <c r="C982" s="1" t="s">
        <v>1</v>
      </c>
      <c r="D982" s="1" t="s">
        <v>9</v>
      </c>
      <c r="E982" s="2">
        <v>0</v>
      </c>
      <c r="F982" s="2">
        <v>20.73</v>
      </c>
      <c r="G982" s="2">
        <v>20.938647039999999</v>
      </c>
      <c r="H982" s="2">
        <v>20.94</v>
      </c>
      <c r="I982" s="3">
        <v>45299.109131944446</v>
      </c>
      <c r="J982" s="3">
        <v>45300.082256944443</v>
      </c>
      <c r="K982" s="4">
        <v>1.0130246020000001E-2</v>
      </c>
      <c r="L982" s="4">
        <v>-0.1177038109</v>
      </c>
      <c r="M982" s="5">
        <f>IF(C982="SHORT", (F982 - H982) / F982, (H982 - F982) / F982)</f>
        <v>1.0130246020260534E-2</v>
      </c>
    </row>
    <row r="983" spans="1:13" x14ac:dyDescent="0.35">
      <c r="A983" s="1" t="s">
        <v>31</v>
      </c>
      <c r="B983" s="2">
        <v>0.38190000000000002</v>
      </c>
      <c r="C983" s="1" t="s">
        <v>1</v>
      </c>
      <c r="D983" s="1" t="s">
        <v>10</v>
      </c>
      <c r="E983" s="2">
        <v>0</v>
      </c>
      <c r="F983" s="2">
        <v>0.37459999999999999</v>
      </c>
      <c r="G983" s="2">
        <v>0.38067435999999999</v>
      </c>
      <c r="H983" s="2">
        <v>0.38190000000000002</v>
      </c>
      <c r="I983" s="3">
        <v>45299.109282407408</v>
      </c>
      <c r="J983" s="3">
        <v>45299.119780092595</v>
      </c>
      <c r="K983" s="4">
        <v>1.9487453280000001E-2</v>
      </c>
      <c r="L983" s="4">
        <v>-6.9407367859999998E-3</v>
      </c>
      <c r="M983" s="5">
        <f>IF(C983="SHORT", (F983 - H983) / F983, (H983 - F983) / F983)</f>
        <v>1.948745328350248E-2</v>
      </c>
    </row>
    <row r="984" spans="1:13" x14ac:dyDescent="0.35">
      <c r="A984" s="1" t="s">
        <v>240</v>
      </c>
      <c r="B984" s="2">
        <v>1.7203999999999999</v>
      </c>
      <c r="C984" s="1" t="s">
        <v>1</v>
      </c>
      <c r="D984" s="1" t="s">
        <v>2</v>
      </c>
      <c r="E984" s="2">
        <v>0</v>
      </c>
      <c r="F984" s="2">
        <v>1.7022999999999999</v>
      </c>
      <c r="G984" s="2">
        <v>1.7201238400000001</v>
      </c>
      <c r="H984" s="2">
        <v>1.7203999999999999</v>
      </c>
      <c r="I984" s="3">
        <v>45299.111574074072</v>
      </c>
      <c r="J984" s="3">
        <v>45299.120173611111</v>
      </c>
      <c r="K984" s="4">
        <v>1.063267344E-2</v>
      </c>
      <c r="L984" s="4">
        <v>-7.6367267810000005E-4</v>
      </c>
      <c r="M984" s="5">
        <f>IF(C984="SHORT", (F984 - H984) / F984, (H984 - F984) / F984)</f>
        <v>1.063267344181402E-2</v>
      </c>
    </row>
    <row r="985" spans="1:13" x14ac:dyDescent="0.35">
      <c r="A985" s="1" t="s">
        <v>152</v>
      </c>
      <c r="B985" s="2">
        <v>5.4669999999999996</v>
      </c>
      <c r="C985" s="1" t="s">
        <v>1</v>
      </c>
      <c r="D985" s="1" t="s">
        <v>2</v>
      </c>
      <c r="E985" s="2">
        <v>0</v>
      </c>
      <c r="F985" s="2">
        <v>5.4109999999999996</v>
      </c>
      <c r="G985" s="2">
        <v>5.4668746600000002</v>
      </c>
      <c r="H985" s="2">
        <v>5.4669999999999996</v>
      </c>
      <c r="I985" s="3">
        <v>45299.111689814818</v>
      </c>
      <c r="J985" s="3">
        <v>45299.119722222225</v>
      </c>
      <c r="K985" s="4">
        <v>1.0349288490000001E-2</v>
      </c>
      <c r="L985" s="4">
        <v>0</v>
      </c>
      <c r="M985" s="5">
        <f>IF(C985="SHORT", (F985 - H985) / F985, (H985 - F985) / F985)</f>
        <v>1.0349288486416568E-2</v>
      </c>
    </row>
    <row r="986" spans="1:13" x14ac:dyDescent="0.35">
      <c r="A986" s="1" t="s">
        <v>216</v>
      </c>
      <c r="B986" s="2">
        <v>4.6020000000000003</v>
      </c>
      <c r="C986" s="1" t="s">
        <v>1</v>
      </c>
      <c r="D986" s="1" t="s">
        <v>10</v>
      </c>
      <c r="E986" s="2">
        <v>0</v>
      </c>
      <c r="F986" s="2">
        <v>4.5449999999999999</v>
      </c>
      <c r="G986" s="2">
        <v>4.6003977699999998</v>
      </c>
      <c r="H986" s="2">
        <v>4.6020000000000003</v>
      </c>
      <c r="I986" s="3">
        <v>45299.112523148149</v>
      </c>
      <c r="J986" s="3">
        <v>45299.555335648147</v>
      </c>
      <c r="K986" s="4">
        <v>1.254125413E-2</v>
      </c>
      <c r="L986" s="4">
        <v>-5.8745874589999997E-2</v>
      </c>
      <c r="M986" s="5">
        <f>IF(C986="SHORT", (F986 - H986) / F986, (H986 - F986) / F986)</f>
        <v>1.2541254125412626E-2</v>
      </c>
    </row>
    <row r="987" spans="1:13" x14ac:dyDescent="0.35">
      <c r="A987" s="1" t="s">
        <v>67</v>
      </c>
      <c r="B987" s="2">
        <v>20.7</v>
      </c>
      <c r="C987" s="1" t="s">
        <v>1</v>
      </c>
      <c r="D987" s="1" t="s">
        <v>10</v>
      </c>
      <c r="E987" s="2">
        <v>0</v>
      </c>
      <c r="F987" s="2">
        <v>20.49</v>
      </c>
      <c r="G987" s="2">
        <v>20.699909160000001</v>
      </c>
      <c r="H987" s="2">
        <v>20.7</v>
      </c>
      <c r="I987" s="3">
        <v>45299.117962962962</v>
      </c>
      <c r="J987" s="3">
        <v>45299.128159722219</v>
      </c>
      <c r="K987" s="4">
        <v>1.0248901899999999E-2</v>
      </c>
      <c r="L987" s="4">
        <v>-2.4402147390000001E-3</v>
      </c>
      <c r="M987" s="5">
        <f>IF(C987="SHORT", (F987 - H987) / F987, (H987 - F987) / F987)</f>
        <v>1.0248901903367538E-2</v>
      </c>
    </row>
    <row r="988" spans="1:13" x14ac:dyDescent="0.35">
      <c r="A988" s="1" t="s">
        <v>216</v>
      </c>
      <c r="B988" s="2">
        <v>4.617</v>
      </c>
      <c r="C988" s="1" t="s">
        <v>1</v>
      </c>
      <c r="D988" s="1" t="s">
        <v>2</v>
      </c>
      <c r="E988" s="2">
        <v>0</v>
      </c>
      <c r="F988" s="2">
        <v>4.5419999999999998</v>
      </c>
      <c r="G988" s="2">
        <v>4.6168219800000001</v>
      </c>
      <c r="H988" s="2">
        <v>4.617</v>
      </c>
      <c r="I988" s="3">
        <v>45299.129814814813</v>
      </c>
      <c r="J988" s="3">
        <v>45299.558321759258</v>
      </c>
      <c r="K988" s="4">
        <v>1.6512549540000001E-2</v>
      </c>
      <c r="L988" s="4">
        <v>-5.8124174369999997E-2</v>
      </c>
      <c r="M988" s="5">
        <f>IF(C988="SHORT", (F988 - H988) / F988, (H988 - F988) / F988)</f>
        <v>1.6512549537648653E-2</v>
      </c>
    </row>
    <row r="989" spans="1:13" x14ac:dyDescent="0.35">
      <c r="A989" s="1" t="s">
        <v>67</v>
      </c>
      <c r="B989" s="2">
        <v>20.75</v>
      </c>
      <c r="C989" s="1" t="s">
        <v>1</v>
      </c>
      <c r="D989" s="1" t="s">
        <v>2</v>
      </c>
      <c r="E989" s="2">
        <v>0</v>
      </c>
      <c r="F989" s="2">
        <v>20.52</v>
      </c>
      <c r="G989" s="2">
        <v>20.731271799999998</v>
      </c>
      <c r="H989" s="2">
        <v>20.75</v>
      </c>
      <c r="I989" s="3">
        <v>45299.131504629629</v>
      </c>
      <c r="J989" s="3">
        <v>45300.049953703703</v>
      </c>
      <c r="K989" s="4">
        <v>1.1208577000000001E-2</v>
      </c>
      <c r="L989" s="4">
        <v>-0.1086744639</v>
      </c>
      <c r="M989" s="5">
        <f>IF(C989="SHORT", (F989 - H989) / F989, (H989 - F989) / F989)</f>
        <v>1.1208576998050702E-2</v>
      </c>
    </row>
    <row r="990" spans="1:13" x14ac:dyDescent="0.35">
      <c r="A990" s="1" t="s">
        <v>216</v>
      </c>
      <c r="B990" s="2">
        <v>4.5590000000000002</v>
      </c>
      <c r="C990" s="1" t="s">
        <v>1</v>
      </c>
      <c r="D990" s="1" t="s">
        <v>6</v>
      </c>
      <c r="E990" s="2">
        <v>0</v>
      </c>
      <c r="F990" s="2">
        <v>4.51</v>
      </c>
      <c r="G990" s="2">
        <v>4.5587835200000004</v>
      </c>
      <c r="H990" s="2">
        <v>4.5590000000000002</v>
      </c>
      <c r="I990" s="3">
        <v>45299.131909722222</v>
      </c>
      <c r="J990" s="3">
        <v>45299.528020833335</v>
      </c>
      <c r="K990" s="4">
        <v>1.0864745009999999E-2</v>
      </c>
      <c r="L990" s="4">
        <v>-5.144124169E-2</v>
      </c>
      <c r="M990" s="5">
        <f>IF(C990="SHORT", (F990 - H990) / F990, (H990 - F990) / F990)</f>
        <v>1.0864745011086559E-2</v>
      </c>
    </row>
    <row r="991" spans="1:13" x14ac:dyDescent="0.35">
      <c r="A991" s="1" t="s">
        <v>102</v>
      </c>
      <c r="B991" s="2">
        <v>0.66249999999999998</v>
      </c>
      <c r="C991" s="1" t="s">
        <v>1</v>
      </c>
      <c r="D991" s="1" t="s">
        <v>6</v>
      </c>
      <c r="E991" s="2">
        <v>0</v>
      </c>
      <c r="F991" s="2">
        <v>0.65469999999999995</v>
      </c>
      <c r="G991" s="2">
        <v>0.66205842999999998</v>
      </c>
      <c r="H991" s="2">
        <v>0.66249999999999998</v>
      </c>
      <c r="I991" s="3">
        <v>45299.132685185185</v>
      </c>
      <c r="J991" s="3">
        <v>45299.625196759262</v>
      </c>
      <c r="K991" s="4">
        <v>1.191385367E-2</v>
      </c>
      <c r="L991" s="4">
        <v>-7.8967466010000001E-2</v>
      </c>
      <c r="M991" s="5">
        <f>IF(C991="SHORT", (F991 - H991) / F991, (H991 - F991) / F991)</f>
        <v>1.1913853673438262E-2</v>
      </c>
    </row>
    <row r="992" spans="1:13" x14ac:dyDescent="0.35">
      <c r="A992" s="1" t="s">
        <v>26</v>
      </c>
      <c r="B992" s="2">
        <v>5.0179999999999999E-3</v>
      </c>
      <c r="C992" s="1" t="s">
        <v>1</v>
      </c>
      <c r="D992" s="1" t="s">
        <v>2</v>
      </c>
      <c r="E992" s="2">
        <v>0</v>
      </c>
      <c r="F992" s="2">
        <v>4.9249999999999997E-3</v>
      </c>
      <c r="G992" s="2">
        <v>5.0127399999999999E-3</v>
      </c>
      <c r="H992" s="2">
        <v>5.0179999999999999E-3</v>
      </c>
      <c r="I992" s="3">
        <v>45299.134201388886</v>
      </c>
      <c r="J992" s="3">
        <v>45299.891053240739</v>
      </c>
      <c r="K992" s="4">
        <v>1.888324873E-2</v>
      </c>
      <c r="L992" s="4">
        <v>-8.3451776650000004E-2</v>
      </c>
      <c r="M992" s="5">
        <f>IF(C992="SHORT", (F992 - H992) / F992, (H992 - F992) / F992)</f>
        <v>1.8883248730964509E-2</v>
      </c>
    </row>
    <row r="993" spans="1:13" x14ac:dyDescent="0.35">
      <c r="A993" s="1" t="s">
        <v>207</v>
      </c>
      <c r="B993" s="2">
        <v>3.1280000000000001</v>
      </c>
      <c r="C993" s="1" t="s">
        <v>1</v>
      </c>
      <c r="D993" s="1" t="s">
        <v>9</v>
      </c>
      <c r="E993" s="2">
        <v>0</v>
      </c>
      <c r="F993" s="2">
        <v>3.0941000000000001</v>
      </c>
      <c r="G993" s="2">
        <v>3.1274890800000001</v>
      </c>
      <c r="H993" s="2">
        <v>3.1280000000000001</v>
      </c>
      <c r="I993" s="3">
        <v>45299.136956018519</v>
      </c>
      <c r="J993" s="3">
        <v>45299.139502314814</v>
      </c>
      <c r="K993" s="4">
        <v>1.095633625E-2</v>
      </c>
      <c r="L993" s="4">
        <v>-1.066546007E-3</v>
      </c>
      <c r="M993" s="5">
        <f>IF(C993="SHORT", (F993 - H993) / F993, (H993 - F993) / F993)</f>
        <v>1.0956336252868376E-2</v>
      </c>
    </row>
    <row r="994" spans="1:13" x14ac:dyDescent="0.35">
      <c r="A994" s="1" t="s">
        <v>72</v>
      </c>
      <c r="B994" s="2">
        <v>0.1782</v>
      </c>
      <c r="C994" s="1" t="s">
        <v>1</v>
      </c>
      <c r="D994" s="1" t="s">
        <v>9</v>
      </c>
      <c r="E994" s="2">
        <v>0</v>
      </c>
      <c r="F994" s="2">
        <v>0.17549999999999999</v>
      </c>
      <c r="G994" s="2">
        <v>0.17730066999999999</v>
      </c>
      <c r="H994" s="2">
        <v>0.1782</v>
      </c>
      <c r="I994" s="3">
        <v>45299.162291666667</v>
      </c>
      <c r="J994" s="3">
        <v>45299.670335648145</v>
      </c>
      <c r="K994" s="4">
        <v>1.5384615379999999E-2</v>
      </c>
      <c r="L994" s="4">
        <v>-5.9259259260000002E-2</v>
      </c>
      <c r="M994" s="5">
        <f>IF(C994="SHORT", (F994 - H994) / F994, (H994 - F994) / F994)</f>
        <v>1.5384615384615431E-2</v>
      </c>
    </row>
    <row r="995" spans="1:13" x14ac:dyDescent="0.35">
      <c r="A995" s="1" t="s">
        <v>246</v>
      </c>
      <c r="B995" s="2">
        <v>3.2870000000000003E-2</v>
      </c>
      <c r="C995" s="1" t="s">
        <v>1</v>
      </c>
      <c r="D995" s="1" t="s">
        <v>10</v>
      </c>
      <c r="E995" s="2">
        <v>0</v>
      </c>
      <c r="F995" s="2">
        <v>3.243E-2</v>
      </c>
      <c r="G995" s="2">
        <v>3.2826099999999997E-2</v>
      </c>
      <c r="H995" s="2">
        <v>3.2870000000000003E-2</v>
      </c>
      <c r="I995" s="3">
        <v>45299.166956018518</v>
      </c>
      <c r="J995" s="3">
        <v>45299.173831018517</v>
      </c>
      <c r="K995" s="4">
        <v>1.3567684240000001E-2</v>
      </c>
      <c r="L995" s="4">
        <v>-1.2334258399999999E-3</v>
      </c>
      <c r="M995" s="5">
        <f>IF(C995="SHORT", (F995 - H995) / F995, (H995 - F995) / F995)</f>
        <v>1.3567684242984979E-2</v>
      </c>
    </row>
    <row r="996" spans="1:13" x14ac:dyDescent="0.35">
      <c r="A996" s="1" t="s">
        <v>216</v>
      </c>
      <c r="B996" s="2">
        <v>4.4550000000000001</v>
      </c>
      <c r="C996" s="1" t="s">
        <v>1</v>
      </c>
      <c r="D996" s="1" t="s">
        <v>16</v>
      </c>
      <c r="E996" s="2">
        <v>2</v>
      </c>
      <c r="F996" s="2">
        <v>4.3380000000000001</v>
      </c>
      <c r="G996" s="2">
        <v>4.4541502599999996</v>
      </c>
      <c r="H996" s="2">
        <v>4.4550000000000001</v>
      </c>
      <c r="I996" s="3">
        <v>45299.170451388891</v>
      </c>
      <c r="J996" s="3">
        <v>45299.288391203707</v>
      </c>
      <c r="K996" s="4">
        <v>2.6970954356846471E-2</v>
      </c>
      <c r="L996" s="4">
        <v>-1.383125864E-2</v>
      </c>
      <c r="M996" s="5">
        <f>IF(C996="SHORT", (F996 - H996) / F996, (H996 - F996) / F996)</f>
        <v>2.6970954356846471E-2</v>
      </c>
    </row>
    <row r="997" spans="1:13" x14ac:dyDescent="0.35">
      <c r="A997" s="1" t="s">
        <v>195</v>
      </c>
      <c r="B997" s="2">
        <v>0.12264</v>
      </c>
      <c r="C997" s="1" t="s">
        <v>1</v>
      </c>
      <c r="D997" s="1" t="s">
        <v>2</v>
      </c>
      <c r="E997" s="2">
        <v>0</v>
      </c>
      <c r="F997" s="2">
        <v>0.12042</v>
      </c>
      <c r="G997" s="2">
        <v>0.12176048</v>
      </c>
      <c r="H997" s="2">
        <v>0.12264</v>
      </c>
      <c r="I997" s="3">
        <v>45299.172546296293</v>
      </c>
      <c r="J997" s="3">
        <v>45299.329895833333</v>
      </c>
      <c r="K997" s="4">
        <v>1.8435475829999999E-2</v>
      </c>
      <c r="L997" s="4">
        <v>-6.0122903169999999E-2</v>
      </c>
      <c r="M997" s="5">
        <f>IF(C997="SHORT", (F997 - H997) / F997, (H997 - F997) / F997)</f>
        <v>1.8435475834578972E-2</v>
      </c>
    </row>
    <row r="998" spans="1:13" x14ac:dyDescent="0.35">
      <c r="A998" s="1" t="s">
        <v>105</v>
      </c>
      <c r="B998" s="2">
        <v>0.56889999999999996</v>
      </c>
      <c r="C998" s="1" t="s">
        <v>1</v>
      </c>
      <c r="D998" s="1" t="s">
        <v>2</v>
      </c>
      <c r="E998" s="2">
        <v>0</v>
      </c>
      <c r="F998" s="2">
        <v>0.56269999999999998</v>
      </c>
      <c r="G998" s="2">
        <v>0.56855316</v>
      </c>
      <c r="H998" s="2">
        <v>0.56889999999999996</v>
      </c>
      <c r="I998" s="3">
        <v>45299.173020833332</v>
      </c>
      <c r="J998" s="3">
        <v>45299.633148148147</v>
      </c>
      <c r="K998" s="4">
        <v>1.1018304600000001E-2</v>
      </c>
      <c r="L998" s="4">
        <v>-7.9438421889999999E-2</v>
      </c>
      <c r="M998" s="5">
        <f>IF(C998="SHORT", (F998 - H998) / F998, (H998 - F998) / F998)</f>
        <v>1.1018304602807861E-2</v>
      </c>
    </row>
    <row r="999" spans="1:13" x14ac:dyDescent="0.35">
      <c r="A999" s="1" t="s">
        <v>82</v>
      </c>
      <c r="B999" s="2">
        <v>7.1500000000000001E-3</v>
      </c>
      <c r="C999" s="1" t="s">
        <v>1</v>
      </c>
      <c r="D999" s="1" t="s">
        <v>2</v>
      </c>
      <c r="E999" s="2">
        <v>0</v>
      </c>
      <c r="F999" s="2">
        <v>7.0699999999999999E-3</v>
      </c>
      <c r="G999" s="2">
        <v>7.1459799999999997E-3</v>
      </c>
      <c r="H999" s="2">
        <v>7.1500000000000001E-3</v>
      </c>
      <c r="I999" s="3">
        <v>45299.178263888891</v>
      </c>
      <c r="J999" s="3">
        <v>45299.626574074071</v>
      </c>
      <c r="K999" s="4">
        <v>1.131541726E-2</v>
      </c>
      <c r="L999" s="4">
        <v>-6.7892503539999996E-2</v>
      </c>
      <c r="M999" s="5">
        <f>IF(C999="SHORT", (F999 - H999) / F999, (H999 - F999) / F999)</f>
        <v>1.1315417256011345E-2</v>
      </c>
    </row>
    <row r="1000" spans="1:13" x14ac:dyDescent="0.35">
      <c r="A1000" s="1" t="s">
        <v>40</v>
      </c>
      <c r="B1000" s="2">
        <v>0.61960000000000004</v>
      </c>
      <c r="C1000" s="1" t="s">
        <v>1</v>
      </c>
      <c r="D1000" s="1" t="s">
        <v>2</v>
      </c>
      <c r="E1000" s="2">
        <v>0</v>
      </c>
      <c r="F1000" s="2">
        <v>0.61319999999999997</v>
      </c>
      <c r="G1000" s="2">
        <v>0.61945634000000005</v>
      </c>
      <c r="H1000" s="2">
        <v>0.61960000000000004</v>
      </c>
      <c r="I1000" s="3">
        <v>45299.178715277776</v>
      </c>
      <c r="J1000" s="3">
        <v>45299.864004629628</v>
      </c>
      <c r="K1000" s="4">
        <v>1.043705153E-2</v>
      </c>
      <c r="L1000" s="4">
        <v>-6.930854534E-2</v>
      </c>
      <c r="M1000" s="5">
        <f>IF(C1000="SHORT", (F1000 - H1000) / F1000, (H1000 - F1000) / F1000)</f>
        <v>1.0437051532942063E-2</v>
      </c>
    </row>
    <row r="1001" spans="1:13" x14ac:dyDescent="0.35">
      <c r="A1001" s="1" t="s">
        <v>62</v>
      </c>
      <c r="B1001" s="2">
        <v>5.0390000000000005E-4</v>
      </c>
      <c r="C1001" s="1" t="s">
        <v>1</v>
      </c>
      <c r="D1001" s="1" t="s">
        <v>2</v>
      </c>
      <c r="E1001" s="2">
        <v>0</v>
      </c>
      <c r="F1001" s="2">
        <v>4.9850000000000003E-4</v>
      </c>
      <c r="G1001" s="2">
        <v>5.0358E-4</v>
      </c>
      <c r="H1001" s="2">
        <v>5.0390000000000005E-4</v>
      </c>
      <c r="I1001" s="3">
        <v>45299.1796412037</v>
      </c>
      <c r="J1001" s="3">
        <v>45299.427337962959</v>
      </c>
      <c r="K1001" s="4">
        <v>1.0832497490000001E-2</v>
      </c>
      <c r="L1001" s="4">
        <v>-6.6599799400000007E-2</v>
      </c>
      <c r="M1001" s="5">
        <f>IF(C1001="SHORT", (F1001 - H1001) / F1001, (H1001 - F1001) / F1001)</f>
        <v>1.0832497492477477E-2</v>
      </c>
    </row>
    <row r="1002" spans="1:13" x14ac:dyDescent="0.35">
      <c r="A1002" s="1" t="s">
        <v>19</v>
      </c>
      <c r="B1002" s="2">
        <v>0.70289999999999997</v>
      </c>
      <c r="C1002" s="1" t="s">
        <v>1</v>
      </c>
      <c r="D1002" s="1" t="s">
        <v>2</v>
      </c>
      <c r="E1002" s="2">
        <v>0</v>
      </c>
      <c r="F1002" s="2">
        <v>0.69279999999999997</v>
      </c>
      <c r="G1002" s="2">
        <v>0.70049775000000003</v>
      </c>
      <c r="H1002" s="2">
        <v>0.70289999999999997</v>
      </c>
      <c r="I1002" s="3">
        <v>45299.1796412037</v>
      </c>
      <c r="J1002" s="3">
        <v>45299.87636574074</v>
      </c>
      <c r="K1002" s="4">
        <v>1.457852194E-2</v>
      </c>
      <c r="L1002" s="4">
        <v>-9.1657043879999997E-2</v>
      </c>
      <c r="M1002" s="5">
        <f>IF(C1002="SHORT", (F1002 - H1002) / F1002, (H1002 - F1002) / F1002)</f>
        <v>1.4578521939953808E-2</v>
      </c>
    </row>
    <row r="1003" spans="1:13" x14ac:dyDescent="0.35">
      <c r="A1003" s="1" t="s">
        <v>72</v>
      </c>
      <c r="B1003" s="2">
        <v>0.17510000000000001</v>
      </c>
      <c r="C1003" s="1" t="s">
        <v>1</v>
      </c>
      <c r="D1003" s="1" t="s">
        <v>2</v>
      </c>
      <c r="E1003" s="2">
        <v>0</v>
      </c>
      <c r="F1003" s="2">
        <v>0.17330000000000001</v>
      </c>
      <c r="G1003" s="2">
        <v>0.17509556000000001</v>
      </c>
      <c r="H1003" s="2">
        <v>0.17510000000000001</v>
      </c>
      <c r="I1003" s="3">
        <v>45299.179976851854</v>
      </c>
      <c r="J1003" s="3">
        <v>45299.183796296296</v>
      </c>
      <c r="K1003" s="4">
        <v>1.0386612809999999E-2</v>
      </c>
      <c r="L1003" s="4">
        <v>-1.1540680899999999E-3</v>
      </c>
      <c r="M1003" s="5">
        <f>IF(C1003="SHORT", (F1003 - H1003) / F1003, (H1003 - F1003) / F1003)</f>
        <v>1.0386612810155776E-2</v>
      </c>
    </row>
    <row r="1004" spans="1:13" x14ac:dyDescent="0.35">
      <c r="A1004" s="1" t="s">
        <v>32</v>
      </c>
      <c r="B1004" s="2">
        <v>1.7470000000000001</v>
      </c>
      <c r="C1004" s="1" t="s">
        <v>1</v>
      </c>
      <c r="D1004" s="1" t="s">
        <v>2</v>
      </c>
      <c r="E1004" s="2">
        <v>0</v>
      </c>
      <c r="F1004" s="2">
        <v>1.7256</v>
      </c>
      <c r="G1004" s="2">
        <v>1.74689122</v>
      </c>
      <c r="H1004" s="2">
        <v>1.7470000000000001</v>
      </c>
      <c r="I1004" s="3">
        <v>45299.179976851854</v>
      </c>
      <c r="J1004" s="3">
        <v>45299.390462962961</v>
      </c>
      <c r="K1004" s="4">
        <v>1.2401483539999999E-2</v>
      </c>
      <c r="L1004" s="4">
        <v>-5.424200278E-2</v>
      </c>
      <c r="M1004" s="5">
        <f>IF(C1004="SHORT", (F1004 - H1004) / F1004, (H1004 - F1004) / F1004)</f>
        <v>1.2401483541956471E-2</v>
      </c>
    </row>
    <row r="1005" spans="1:13" x14ac:dyDescent="0.35">
      <c r="A1005" s="1" t="s">
        <v>140</v>
      </c>
      <c r="B1005" s="2">
        <v>4.2009999999999999E-3</v>
      </c>
      <c r="C1005" s="1" t="s">
        <v>1</v>
      </c>
      <c r="D1005" s="1" t="s">
        <v>2</v>
      </c>
      <c r="E1005" s="2">
        <v>0</v>
      </c>
      <c r="F1005" s="2">
        <v>4.1370000000000001E-3</v>
      </c>
      <c r="G1005" s="2">
        <v>4.1990200000000004E-3</v>
      </c>
      <c r="H1005" s="2">
        <v>4.2009999999999999E-3</v>
      </c>
      <c r="I1005" s="3">
        <v>45299.179976851854</v>
      </c>
      <c r="J1005" s="3">
        <v>45299.633611111109</v>
      </c>
      <c r="K1005" s="4">
        <v>1.5470147449999999E-2</v>
      </c>
      <c r="L1005" s="4">
        <v>-6.1397147690000001E-2</v>
      </c>
      <c r="M1005" s="5">
        <f>IF(C1005="SHORT", (F1005 - H1005) / F1005, (H1005 - F1005) / F1005)</f>
        <v>1.5470147449842838E-2</v>
      </c>
    </row>
    <row r="1006" spans="1:13" x14ac:dyDescent="0.35">
      <c r="A1006" s="1" t="s">
        <v>238</v>
      </c>
      <c r="B1006" s="2">
        <v>0.64429999999999998</v>
      </c>
      <c r="C1006" s="1" t="s">
        <v>1</v>
      </c>
      <c r="D1006" s="1" t="s">
        <v>2</v>
      </c>
      <c r="E1006" s="2">
        <v>0</v>
      </c>
      <c r="F1006" s="2">
        <v>0.63700000000000001</v>
      </c>
      <c r="G1006" s="2">
        <v>0.64411160999999995</v>
      </c>
      <c r="H1006" s="2">
        <v>0.64429999999999998</v>
      </c>
      <c r="I1006" s="3">
        <v>45299.180185185185</v>
      </c>
      <c r="J1006" s="3">
        <v>45299.189305555556</v>
      </c>
      <c r="K1006" s="4">
        <v>1.14599686E-2</v>
      </c>
      <c r="L1006" s="4">
        <v>0</v>
      </c>
      <c r="M1006" s="5">
        <f>IF(C1006="SHORT", (F1006 - H1006) / F1006, (H1006 - F1006) / F1006)</f>
        <v>1.1459968602825703E-2</v>
      </c>
    </row>
    <row r="1007" spans="1:13" x14ac:dyDescent="0.35">
      <c r="A1007" s="1" t="s">
        <v>94</v>
      </c>
      <c r="B1007" s="2">
        <v>1.5310000000000001E-2</v>
      </c>
      <c r="C1007" s="1" t="s">
        <v>1</v>
      </c>
      <c r="D1007" s="1" t="s">
        <v>2</v>
      </c>
      <c r="E1007" s="2">
        <v>0</v>
      </c>
      <c r="F1007" s="2">
        <v>1.508E-2</v>
      </c>
      <c r="G1007" s="2">
        <v>1.5284010000000001E-2</v>
      </c>
      <c r="H1007" s="2">
        <v>1.5310000000000001E-2</v>
      </c>
      <c r="I1007" s="3">
        <v>45299.180185185185</v>
      </c>
      <c r="J1007" s="3">
        <v>45299.390150462961</v>
      </c>
      <c r="K1007" s="4">
        <v>1.525198939E-2</v>
      </c>
      <c r="L1007" s="4">
        <v>-4.4429708220000003E-2</v>
      </c>
      <c r="M1007" s="5">
        <f>IF(C1007="SHORT", (F1007 - H1007) / F1007, (H1007 - F1007) / F1007)</f>
        <v>1.5251989389920494E-2</v>
      </c>
    </row>
    <row r="1008" spans="1:13" x14ac:dyDescent="0.35">
      <c r="A1008" s="1" t="s">
        <v>147</v>
      </c>
      <c r="B1008" s="2">
        <v>1.4240999999999999</v>
      </c>
      <c r="C1008" s="1" t="s">
        <v>1</v>
      </c>
      <c r="D1008" s="1" t="s">
        <v>2</v>
      </c>
      <c r="E1008" s="2">
        <v>0</v>
      </c>
      <c r="F1008" s="2">
        <v>1.4012</v>
      </c>
      <c r="G1008" s="2">
        <v>1.423754</v>
      </c>
      <c r="H1008" s="2">
        <v>1.4240999999999999</v>
      </c>
      <c r="I1008" s="3">
        <v>45299.180185185185</v>
      </c>
      <c r="J1008" s="3">
        <v>45299.428773148145</v>
      </c>
      <c r="K1008" s="4">
        <v>1.6343134459999999E-2</v>
      </c>
      <c r="L1008" s="4">
        <v>-4.6317442190000002E-2</v>
      </c>
      <c r="M1008" s="5">
        <f>IF(C1008="SHORT", (F1008 - H1008) / F1008, (H1008 - F1008) / F1008)</f>
        <v>1.634313445618036E-2</v>
      </c>
    </row>
    <row r="1009" spans="1:13" x14ac:dyDescent="0.35">
      <c r="A1009" s="1" t="s">
        <v>155</v>
      </c>
      <c r="B1009" s="2">
        <v>8.6400000000000005E-2</v>
      </c>
      <c r="C1009" s="1" t="s">
        <v>1</v>
      </c>
      <c r="D1009" s="1" t="s">
        <v>2</v>
      </c>
      <c r="E1009" s="2">
        <v>0</v>
      </c>
      <c r="F1009" s="2">
        <v>8.5400000000000004E-2</v>
      </c>
      <c r="G1009" s="2">
        <v>8.6313260000000003E-2</v>
      </c>
      <c r="H1009" s="2">
        <v>8.6400000000000005E-2</v>
      </c>
      <c r="I1009" s="3">
        <v>45299.180324074077</v>
      </c>
      <c r="J1009" s="3">
        <v>45299.181631944448</v>
      </c>
      <c r="K1009" s="4">
        <v>1.1709601869999999E-2</v>
      </c>
      <c r="L1009" s="4">
        <v>0</v>
      </c>
      <c r="M1009" s="5">
        <f>IF(C1009="SHORT", (F1009 - H1009) / F1009, (H1009 - F1009) / F1009)</f>
        <v>1.1709601873536309E-2</v>
      </c>
    </row>
    <row r="1010" spans="1:13" x14ac:dyDescent="0.35">
      <c r="A1010" s="1" t="s">
        <v>24</v>
      </c>
      <c r="B1010" s="2">
        <v>0.16600000000000001</v>
      </c>
      <c r="C1010" s="1" t="s">
        <v>1</v>
      </c>
      <c r="D1010" s="1" t="s">
        <v>2</v>
      </c>
      <c r="E1010" s="2">
        <v>0</v>
      </c>
      <c r="F1010" s="2">
        <v>0.16420000000000001</v>
      </c>
      <c r="G1010" s="2">
        <v>0.16599027999999999</v>
      </c>
      <c r="H1010" s="2">
        <v>0.16600000000000001</v>
      </c>
      <c r="I1010" s="3">
        <v>45299.180486111109</v>
      </c>
      <c r="J1010" s="3">
        <v>45299.182893518519</v>
      </c>
      <c r="K1010" s="4">
        <v>1.0962241169999999E-2</v>
      </c>
      <c r="L1010" s="4">
        <v>0</v>
      </c>
      <c r="M1010" s="5">
        <f>IF(C1010="SHORT", (F1010 - H1010) / F1010, (H1010 - F1010) / F1010)</f>
        <v>1.0962241169305699E-2</v>
      </c>
    </row>
    <row r="1011" spans="1:13" x14ac:dyDescent="0.35">
      <c r="A1011" s="1" t="s">
        <v>188</v>
      </c>
      <c r="B1011" s="2">
        <v>5.1749999999999997E-2</v>
      </c>
      <c r="C1011" s="1" t="s">
        <v>1</v>
      </c>
      <c r="D1011" s="1" t="s">
        <v>2</v>
      </c>
      <c r="E1011" s="2">
        <v>0</v>
      </c>
      <c r="F1011" s="2">
        <v>5.0930000000000003E-2</v>
      </c>
      <c r="G1011" s="2">
        <v>5.1749629999999998E-2</v>
      </c>
      <c r="H1011" s="2">
        <v>5.1749999999999997E-2</v>
      </c>
      <c r="I1011" s="3">
        <v>45299.180486111109</v>
      </c>
      <c r="J1011" s="3">
        <v>45299.421747685185</v>
      </c>
      <c r="K1011" s="4">
        <v>1.6100530139999999E-2</v>
      </c>
      <c r="L1011" s="4">
        <v>-5.2621244849999999E-2</v>
      </c>
      <c r="M1011" s="5">
        <f>IF(C1011="SHORT", (F1011 - H1011) / F1011, (H1011 - F1011) / F1011)</f>
        <v>1.6100530139406918E-2</v>
      </c>
    </row>
    <row r="1012" spans="1:13" x14ac:dyDescent="0.35">
      <c r="A1012" s="1" t="s">
        <v>107</v>
      </c>
      <c r="B1012" s="2">
        <v>0.58360000000000001</v>
      </c>
      <c r="C1012" s="1" t="s">
        <v>1</v>
      </c>
      <c r="D1012" s="1" t="s">
        <v>2</v>
      </c>
      <c r="E1012" s="2">
        <v>0</v>
      </c>
      <c r="F1012" s="2">
        <v>0.57379999999999998</v>
      </c>
      <c r="G1012" s="2">
        <v>0.58328316999999996</v>
      </c>
      <c r="H1012" s="2">
        <v>0.58360000000000001</v>
      </c>
      <c r="I1012" s="3">
        <v>45299.180486111109</v>
      </c>
      <c r="J1012" s="3">
        <v>45299.694004629629</v>
      </c>
      <c r="K1012" s="4">
        <v>1.7079121650000001E-2</v>
      </c>
      <c r="L1012" s="4">
        <v>-6.1693970020000002E-2</v>
      </c>
      <c r="M1012" s="5">
        <f>IF(C1012="SHORT", (F1012 - H1012) / F1012, (H1012 - F1012) / F1012)</f>
        <v>1.7079121645172588E-2</v>
      </c>
    </row>
    <row r="1013" spans="1:13" x14ac:dyDescent="0.35">
      <c r="A1013" s="1" t="s">
        <v>98</v>
      </c>
      <c r="B1013" s="2">
        <v>0.81079999999999997</v>
      </c>
      <c r="C1013" s="1" t="s">
        <v>1</v>
      </c>
      <c r="D1013" s="1" t="s">
        <v>2</v>
      </c>
      <c r="E1013" s="2">
        <v>0</v>
      </c>
      <c r="F1013" s="2">
        <v>0.7974</v>
      </c>
      <c r="G1013" s="2">
        <v>0.81069325999999997</v>
      </c>
      <c r="H1013" s="2">
        <v>0.81079999999999997</v>
      </c>
      <c r="I1013" s="3">
        <v>45299.181076388886</v>
      </c>
      <c r="J1013" s="3">
        <v>45299.365972222222</v>
      </c>
      <c r="K1013" s="4">
        <v>1.6804614999999998E-2</v>
      </c>
      <c r="L1013" s="4">
        <v>-5.6935038879999997E-2</v>
      </c>
      <c r="M1013" s="5">
        <f>IF(C1013="SHORT", (F1013 - H1013) / F1013, (H1013 - F1013) / F1013)</f>
        <v>1.6804614998745884E-2</v>
      </c>
    </row>
    <row r="1014" spans="1:13" x14ac:dyDescent="0.35">
      <c r="A1014" s="1" t="s">
        <v>204</v>
      </c>
      <c r="B1014" s="2">
        <v>0.41849999999999998</v>
      </c>
      <c r="C1014" s="1" t="s">
        <v>1</v>
      </c>
      <c r="D1014" s="1" t="s">
        <v>2</v>
      </c>
      <c r="E1014" s="2">
        <v>0</v>
      </c>
      <c r="F1014" s="2">
        <v>0.41389999999999999</v>
      </c>
      <c r="G1014" s="2">
        <v>0.41829221999999999</v>
      </c>
      <c r="H1014" s="2">
        <v>0.41849999999999998</v>
      </c>
      <c r="I1014" s="3">
        <v>45299.181087962963</v>
      </c>
      <c r="J1014" s="3">
        <v>45299.616180555553</v>
      </c>
      <c r="K1014" s="4">
        <v>1.11137956E-2</v>
      </c>
      <c r="L1014" s="4">
        <v>-6.8374003380000006E-2</v>
      </c>
      <c r="M1014" s="5">
        <f>IF(C1014="SHORT", (F1014 - H1014) / F1014, (H1014 - F1014) / F1014)</f>
        <v>1.1113795602802592E-2</v>
      </c>
    </row>
    <row r="1015" spans="1:13" x14ac:dyDescent="0.35">
      <c r="A1015" s="1" t="s">
        <v>175</v>
      </c>
      <c r="B1015" s="2">
        <v>0.22259999999999999</v>
      </c>
      <c r="C1015" s="1" t="s">
        <v>1</v>
      </c>
      <c r="D1015" s="1" t="s">
        <v>2</v>
      </c>
      <c r="E1015" s="2">
        <v>0</v>
      </c>
      <c r="F1015" s="2">
        <v>0.21920000000000001</v>
      </c>
      <c r="G1015" s="2">
        <v>0.22251203999999999</v>
      </c>
      <c r="H1015" s="2">
        <v>0.22259999999999999</v>
      </c>
      <c r="I1015" s="3">
        <v>45299.18109953704</v>
      </c>
      <c r="J1015" s="3">
        <v>45299.392013888886</v>
      </c>
      <c r="K1015" s="4">
        <v>1.5510948910000001E-2</v>
      </c>
      <c r="L1015" s="4">
        <v>-5.3375912409999997E-2</v>
      </c>
      <c r="M1015" s="5">
        <f>IF(C1015="SHORT", (F1015 - H1015) / F1015, (H1015 - F1015) / F1015)</f>
        <v>1.5510948905109427E-2</v>
      </c>
    </row>
    <row r="1016" spans="1:13" x14ac:dyDescent="0.35">
      <c r="A1016" s="1" t="s">
        <v>67</v>
      </c>
      <c r="B1016" s="2">
        <v>20.149999999999999</v>
      </c>
      <c r="C1016" s="1" t="s">
        <v>1</v>
      </c>
      <c r="D1016" s="1" t="s">
        <v>25</v>
      </c>
      <c r="E1016" s="2">
        <v>1</v>
      </c>
      <c r="F1016" s="2">
        <v>19.84</v>
      </c>
      <c r="G1016" s="2">
        <v>20.11781513</v>
      </c>
      <c r="H1016" s="2">
        <v>20.149999999999999</v>
      </c>
      <c r="I1016" s="3">
        <v>45299.18240740741</v>
      </c>
      <c r="J1016" s="3">
        <v>45299.635081018518</v>
      </c>
      <c r="K1016" s="4">
        <v>1.5625E-2</v>
      </c>
      <c r="L1016" s="4">
        <v>-7.8125E-2</v>
      </c>
      <c r="M1016" s="5">
        <f>IF(C1016="SHORT", (F1016 - H1016) / F1016, (H1016 - F1016) / F1016)</f>
        <v>1.5624999999999936E-2</v>
      </c>
    </row>
    <row r="1017" spans="1:13" x14ac:dyDescent="0.35">
      <c r="A1017" s="1" t="s">
        <v>242</v>
      </c>
      <c r="B1017" s="2">
        <v>2.061E-2</v>
      </c>
      <c r="C1017" s="1" t="s">
        <v>1</v>
      </c>
      <c r="D1017" s="1" t="s">
        <v>2</v>
      </c>
      <c r="E1017" s="2">
        <v>0</v>
      </c>
      <c r="F1017" s="2">
        <v>2.0389999999999998E-2</v>
      </c>
      <c r="G1017" s="2">
        <v>2.0600340000000002E-2</v>
      </c>
      <c r="H1017" s="2">
        <v>2.061E-2</v>
      </c>
      <c r="I1017" s="3">
        <v>45299.190393518518</v>
      </c>
      <c r="J1017" s="3">
        <v>45299.619733796295</v>
      </c>
      <c r="K1017" s="4">
        <v>1.078960275E-2</v>
      </c>
      <c r="L1017" s="4">
        <v>-5.640019617E-2</v>
      </c>
      <c r="M1017" s="5">
        <f>IF(C1017="SHORT", (F1017 - H1017) / F1017, (H1017 - F1017) / F1017)</f>
        <v>1.0789602746444407E-2</v>
      </c>
    </row>
    <row r="1018" spans="1:13" x14ac:dyDescent="0.35">
      <c r="A1018" s="1" t="s">
        <v>26</v>
      </c>
      <c r="B1018" s="2">
        <v>4.8890000000000001E-3</v>
      </c>
      <c r="C1018" s="1" t="s">
        <v>1</v>
      </c>
      <c r="D1018" s="1" t="s">
        <v>25</v>
      </c>
      <c r="E1018" s="2">
        <v>1</v>
      </c>
      <c r="F1018" s="2">
        <v>4.8339999999999998E-3</v>
      </c>
      <c r="G1018" s="2">
        <v>4.8859200000000002E-3</v>
      </c>
      <c r="H1018" s="2">
        <v>4.8890000000000001E-3</v>
      </c>
      <c r="I1018" s="3">
        <v>45299.190601851849</v>
      </c>
      <c r="J1018" s="3">
        <v>45299.634618055556</v>
      </c>
      <c r="K1018" s="4">
        <v>1.1377741E-2</v>
      </c>
      <c r="L1018" s="4">
        <v>-6.6197765830000005E-2</v>
      </c>
      <c r="M1018" s="5">
        <f>IF(C1018="SHORT", (F1018 - H1018) / F1018, (H1018 - F1018) / F1018)</f>
        <v>1.1377741001241283E-2</v>
      </c>
    </row>
    <row r="1019" spans="1:13" x14ac:dyDescent="0.35">
      <c r="A1019" s="1" t="s">
        <v>111</v>
      </c>
      <c r="B1019" s="2">
        <v>2.4070000000000001E-2</v>
      </c>
      <c r="C1019" s="1" t="s">
        <v>1</v>
      </c>
      <c r="D1019" s="1" t="s">
        <v>2</v>
      </c>
      <c r="E1019" s="2">
        <v>0</v>
      </c>
      <c r="F1019" s="2">
        <v>2.3789999999999999E-2</v>
      </c>
      <c r="G1019" s="2">
        <v>2.4040889999999999E-2</v>
      </c>
      <c r="H1019" s="2">
        <v>2.4070000000000001E-2</v>
      </c>
      <c r="I1019" s="3">
        <v>45299.191736111112</v>
      </c>
      <c r="J1019" s="3">
        <v>45299.39266203704</v>
      </c>
      <c r="K1019" s="4">
        <v>1.1769651109999999E-2</v>
      </c>
      <c r="L1019" s="4">
        <v>-5.8007566199999999E-2</v>
      </c>
      <c r="M1019" s="5">
        <f>IF(C1019="SHORT", (F1019 - H1019) / F1019, (H1019 - F1019) / F1019)</f>
        <v>1.1769651113913513E-2</v>
      </c>
    </row>
    <row r="1020" spans="1:13" x14ac:dyDescent="0.35">
      <c r="A1020" s="1" t="s">
        <v>156</v>
      </c>
      <c r="B1020" s="2">
        <v>0.78459999999999996</v>
      </c>
      <c r="C1020" s="1" t="s">
        <v>1</v>
      </c>
      <c r="D1020" s="1" t="s">
        <v>2</v>
      </c>
      <c r="E1020" s="2">
        <v>0</v>
      </c>
      <c r="F1020" s="2">
        <v>0.7762</v>
      </c>
      <c r="G1020" s="2">
        <v>0.78421045</v>
      </c>
      <c r="H1020" s="2">
        <v>0.78459999999999996</v>
      </c>
      <c r="I1020" s="3">
        <v>45299.19431712963</v>
      </c>
      <c r="J1020" s="3">
        <v>45299.3903125</v>
      </c>
      <c r="K1020" s="4">
        <v>1.08219531E-2</v>
      </c>
      <c r="L1020" s="4">
        <v>-5.0760113369999998E-2</v>
      </c>
      <c r="M1020" s="5">
        <f>IF(C1020="SHORT", (F1020 - H1020) / F1020, (H1020 - F1020) / F1020)</f>
        <v>1.0821953104869832E-2</v>
      </c>
    </row>
    <row r="1021" spans="1:13" x14ac:dyDescent="0.35">
      <c r="A1021" s="1" t="s">
        <v>225</v>
      </c>
      <c r="B1021" s="2">
        <v>0.29249999999999998</v>
      </c>
      <c r="C1021" s="1" t="s">
        <v>1</v>
      </c>
      <c r="D1021" s="1" t="s">
        <v>2</v>
      </c>
      <c r="E1021" s="2">
        <v>0</v>
      </c>
      <c r="F1021" s="2">
        <v>0.28920000000000001</v>
      </c>
      <c r="G1021" s="2">
        <v>0.29246820000000001</v>
      </c>
      <c r="H1021" s="2">
        <v>0.29249999999999998</v>
      </c>
      <c r="I1021" s="3">
        <v>45299.194884259261</v>
      </c>
      <c r="J1021" s="3">
        <v>45299.404421296298</v>
      </c>
      <c r="K1021" s="4">
        <v>1.141078838E-2</v>
      </c>
      <c r="L1021" s="4">
        <v>-6.0511756569999998E-2</v>
      </c>
      <c r="M1021" s="5">
        <f>IF(C1021="SHORT", (F1021 - H1021) / F1021, (H1021 - F1021) / F1021)</f>
        <v>1.1410788381742634E-2</v>
      </c>
    </row>
    <row r="1022" spans="1:13" x14ac:dyDescent="0.35">
      <c r="A1022" s="1" t="s">
        <v>162</v>
      </c>
      <c r="B1022" s="2">
        <v>1.109</v>
      </c>
      <c r="C1022" s="1" t="s">
        <v>1</v>
      </c>
      <c r="D1022" s="1" t="s">
        <v>2</v>
      </c>
      <c r="E1022" s="2">
        <v>0</v>
      </c>
      <c r="F1022" s="2">
        <v>1.097</v>
      </c>
      <c r="G1022" s="2">
        <v>1.1082962999999999</v>
      </c>
      <c r="H1022" s="2">
        <v>1.109</v>
      </c>
      <c r="I1022" s="3">
        <v>45299.195011574076</v>
      </c>
      <c r="J1022" s="3">
        <v>45299.563333333332</v>
      </c>
      <c r="K1022" s="4">
        <v>1.093892434E-2</v>
      </c>
      <c r="L1022" s="4">
        <v>-5.4694621700000001E-2</v>
      </c>
      <c r="M1022" s="5">
        <f>IF(C1022="SHORT", (F1022 - H1022) / F1022, (H1022 - F1022) / F1022)</f>
        <v>1.0938924339106664E-2</v>
      </c>
    </row>
    <row r="1023" spans="1:13" x14ac:dyDescent="0.35">
      <c r="A1023" s="1" t="s">
        <v>229</v>
      </c>
      <c r="B1023" s="2">
        <v>0.54800000000000004</v>
      </c>
      <c r="C1023" s="1" t="s">
        <v>1</v>
      </c>
      <c r="D1023" s="1" t="s">
        <v>25</v>
      </c>
      <c r="E1023" s="2">
        <v>1</v>
      </c>
      <c r="F1023" s="2">
        <v>0.54239999999999999</v>
      </c>
      <c r="G1023" s="2">
        <v>0.54788415000000001</v>
      </c>
      <c r="H1023" s="2">
        <v>0.54800000000000004</v>
      </c>
      <c r="I1023" s="3">
        <v>45299.195127314815</v>
      </c>
      <c r="J1023" s="3">
        <v>45299.575532407405</v>
      </c>
      <c r="K1023" s="4">
        <v>1.0324483779999999E-2</v>
      </c>
      <c r="L1023" s="4">
        <v>-6.010324484E-2</v>
      </c>
      <c r="M1023" s="5">
        <f>IF(C1023="SHORT", (F1023 - H1023) / F1023, (H1023 - F1023) / F1023)</f>
        <v>1.0324483775811301E-2</v>
      </c>
    </row>
    <row r="1024" spans="1:13" x14ac:dyDescent="0.35">
      <c r="A1024" s="1" t="s">
        <v>102</v>
      </c>
      <c r="B1024" s="2">
        <v>0.64849999999999997</v>
      </c>
      <c r="C1024" s="1" t="s">
        <v>1</v>
      </c>
      <c r="D1024" s="1" t="s">
        <v>2</v>
      </c>
      <c r="E1024" s="2">
        <v>0</v>
      </c>
      <c r="F1024" s="2">
        <v>0.64170000000000005</v>
      </c>
      <c r="G1024" s="2">
        <v>0.64836156</v>
      </c>
      <c r="H1024" s="2">
        <v>0.64849999999999997</v>
      </c>
      <c r="I1024" s="3">
        <v>45299.195243055554</v>
      </c>
      <c r="J1024" s="3">
        <v>45299.600983796299</v>
      </c>
      <c r="K1024" s="4">
        <v>1.0596852110000001E-2</v>
      </c>
      <c r="L1024" s="4">
        <v>-6.0308555399999998E-2</v>
      </c>
      <c r="M1024" s="5">
        <f>IF(C1024="SHORT", (F1024 - H1024) / F1024, (H1024 - F1024) / F1024)</f>
        <v>1.059685211157849E-2</v>
      </c>
    </row>
    <row r="1025" spans="1:13" x14ac:dyDescent="0.35">
      <c r="A1025" s="1" t="s">
        <v>179</v>
      </c>
      <c r="B1025" s="2">
        <v>0.46029999999999999</v>
      </c>
      <c r="C1025" s="1" t="s">
        <v>1</v>
      </c>
      <c r="D1025" s="1" t="s">
        <v>2</v>
      </c>
      <c r="E1025" s="2">
        <v>0</v>
      </c>
      <c r="F1025" s="2">
        <v>0.45540000000000003</v>
      </c>
      <c r="G1025" s="2">
        <v>0.46019322000000001</v>
      </c>
      <c r="H1025" s="2">
        <v>0.46029999999999999</v>
      </c>
      <c r="I1025" s="3">
        <v>45299.195381944446</v>
      </c>
      <c r="J1025" s="3">
        <v>45299.211539351854</v>
      </c>
      <c r="K1025" s="4">
        <v>1.075977163E-2</v>
      </c>
      <c r="L1025" s="4">
        <v>-3.5133948180000002E-3</v>
      </c>
      <c r="M1025" s="5">
        <f>IF(C1025="SHORT", (F1025 - H1025) / F1025, (H1025 - F1025) / F1025)</f>
        <v>1.0759771629336758E-2</v>
      </c>
    </row>
    <row r="1026" spans="1:13" x14ac:dyDescent="0.35">
      <c r="A1026" s="1" t="s">
        <v>233</v>
      </c>
      <c r="B1026" s="2">
        <v>0.3175</v>
      </c>
      <c r="C1026" s="1" t="s">
        <v>1</v>
      </c>
      <c r="D1026" s="1" t="s">
        <v>2</v>
      </c>
      <c r="E1026" s="2">
        <v>0</v>
      </c>
      <c r="F1026" s="2">
        <v>0.31409999999999999</v>
      </c>
      <c r="G1026" s="2">
        <v>0.31745340999999999</v>
      </c>
      <c r="H1026" s="2">
        <v>0.3175</v>
      </c>
      <c r="I1026" s="3">
        <v>45299.195381944446</v>
      </c>
      <c r="J1026" s="3">
        <v>45299.626574074071</v>
      </c>
      <c r="K1026" s="4">
        <v>1.0824578160000001E-2</v>
      </c>
      <c r="L1026" s="4">
        <v>-7.4180197389999994E-2</v>
      </c>
      <c r="M1026" s="5">
        <f>IF(C1026="SHORT", (F1026 - H1026) / F1026, (H1026 - F1026) / F1026)</f>
        <v>1.0824578159821758E-2</v>
      </c>
    </row>
    <row r="1027" spans="1:13" x14ac:dyDescent="0.35">
      <c r="A1027" s="1" t="s">
        <v>148</v>
      </c>
      <c r="B1027" s="2">
        <v>4.845E-2</v>
      </c>
      <c r="C1027" s="1" t="s">
        <v>1</v>
      </c>
      <c r="D1027" s="1" t="s">
        <v>25</v>
      </c>
      <c r="E1027" s="2">
        <v>1</v>
      </c>
      <c r="F1027" s="2">
        <v>4.793E-2</v>
      </c>
      <c r="G1027" s="2">
        <v>4.8415050000000001E-2</v>
      </c>
      <c r="H1027" s="2">
        <v>4.845E-2</v>
      </c>
      <c r="I1027" s="3">
        <v>45299.195381944446</v>
      </c>
      <c r="J1027" s="3">
        <v>45299.390879629631</v>
      </c>
      <c r="K1027" s="4">
        <v>1.0849155019999999E-2</v>
      </c>
      <c r="L1027" s="4">
        <v>-5.7583976629999999E-2</v>
      </c>
      <c r="M1027" s="5">
        <f>IF(C1027="SHORT", (F1027 - H1027) / F1027, (H1027 - F1027) / F1027)</f>
        <v>1.0849155017734188E-2</v>
      </c>
    </row>
    <row r="1028" spans="1:13" x14ac:dyDescent="0.35">
      <c r="A1028" s="1" t="s">
        <v>116</v>
      </c>
      <c r="B1028" s="2">
        <v>0.41810000000000003</v>
      </c>
      <c r="C1028" s="1" t="s">
        <v>1</v>
      </c>
      <c r="D1028" s="1" t="s">
        <v>2</v>
      </c>
      <c r="E1028" s="2">
        <v>0</v>
      </c>
      <c r="F1028" s="2">
        <v>0.41339999999999999</v>
      </c>
      <c r="G1028" s="2">
        <v>0.41778304999999999</v>
      </c>
      <c r="H1028" s="2">
        <v>0.41810000000000003</v>
      </c>
      <c r="I1028" s="3">
        <v>45299.195381944446</v>
      </c>
      <c r="J1028" s="3">
        <v>45299.390243055554</v>
      </c>
      <c r="K1028" s="4">
        <v>1.136913401E-2</v>
      </c>
      <c r="L1028" s="4">
        <v>-4.5718432509999997E-2</v>
      </c>
      <c r="M1028" s="5">
        <f>IF(C1028="SHORT", (F1028 - H1028) / F1028, (H1028 - F1028) / F1028)</f>
        <v>1.1369134010643536E-2</v>
      </c>
    </row>
    <row r="1029" spans="1:13" x14ac:dyDescent="0.35">
      <c r="A1029" s="1" t="s">
        <v>165</v>
      </c>
      <c r="B1029" s="2">
        <v>2.2921999999999998</v>
      </c>
      <c r="C1029" s="1" t="s">
        <v>1</v>
      </c>
      <c r="D1029" s="1" t="s">
        <v>2</v>
      </c>
      <c r="E1029" s="2">
        <v>0</v>
      </c>
      <c r="F1029" s="2">
        <v>2.2631000000000001</v>
      </c>
      <c r="G1029" s="2">
        <v>2.2920640200000002</v>
      </c>
      <c r="H1029" s="2">
        <v>2.2921999999999998</v>
      </c>
      <c r="I1029" s="3">
        <v>45299.195381944446</v>
      </c>
      <c r="J1029" s="3">
        <v>45299.428159722222</v>
      </c>
      <c r="K1029" s="4">
        <v>1.285846847E-2</v>
      </c>
      <c r="L1029" s="4">
        <v>-5.1787371300000003E-2</v>
      </c>
      <c r="M1029" s="5">
        <f>IF(C1029="SHORT", (F1029 - H1029) / F1029, (H1029 - F1029) / F1029)</f>
        <v>1.2858468472449154E-2</v>
      </c>
    </row>
    <row r="1030" spans="1:13" x14ac:dyDescent="0.35">
      <c r="A1030" s="1" t="s">
        <v>95</v>
      </c>
      <c r="B1030" s="2">
        <v>0.18679999999999999</v>
      </c>
      <c r="C1030" s="1" t="s">
        <v>1</v>
      </c>
      <c r="D1030" s="1" t="s">
        <v>2</v>
      </c>
      <c r="E1030" s="2">
        <v>0</v>
      </c>
      <c r="F1030" s="2">
        <v>0.18440000000000001</v>
      </c>
      <c r="G1030" s="2">
        <v>0.18656399000000001</v>
      </c>
      <c r="H1030" s="2">
        <v>0.18679999999999999</v>
      </c>
      <c r="I1030" s="3">
        <v>45299.195381944446</v>
      </c>
      <c r="J1030" s="3">
        <v>45299.619733796295</v>
      </c>
      <c r="K1030" s="4">
        <v>1.3015184379999999E-2</v>
      </c>
      <c r="L1030" s="4">
        <v>-6.3991323210000006E-2</v>
      </c>
      <c r="M1030" s="5">
        <f>IF(C1030="SHORT", (F1030 - H1030) / F1030, (H1030 - F1030) / F1030)</f>
        <v>1.3015184381778663E-2</v>
      </c>
    </row>
    <row r="1031" spans="1:13" x14ac:dyDescent="0.35">
      <c r="A1031" s="1" t="s">
        <v>178</v>
      </c>
      <c r="B1031" s="2">
        <v>3.2300000000000002E-2</v>
      </c>
      <c r="C1031" s="1" t="s">
        <v>1</v>
      </c>
      <c r="D1031" s="1" t="s">
        <v>2</v>
      </c>
      <c r="E1031" s="2">
        <v>0</v>
      </c>
      <c r="F1031" s="2">
        <v>3.1800000000000002E-2</v>
      </c>
      <c r="G1031" s="2">
        <v>3.220435E-2</v>
      </c>
      <c r="H1031" s="2">
        <v>3.2300000000000002E-2</v>
      </c>
      <c r="I1031" s="3">
        <v>45299.195381944446</v>
      </c>
      <c r="J1031" s="3">
        <v>45299.393125000002</v>
      </c>
      <c r="K1031" s="4">
        <v>1.5723270439999999E-2</v>
      </c>
      <c r="L1031" s="4">
        <v>-4.0880503140000003E-2</v>
      </c>
      <c r="M1031" s="5">
        <f>IF(C1031="SHORT", (F1031 - H1031) / F1031, (H1031 - F1031) / F1031)</f>
        <v>1.5723270440251586E-2</v>
      </c>
    </row>
    <row r="1032" spans="1:13" x14ac:dyDescent="0.35">
      <c r="A1032" s="1" t="s">
        <v>23</v>
      </c>
      <c r="B1032" s="2">
        <v>3.1109999999999999E-2</v>
      </c>
      <c r="C1032" s="1" t="s">
        <v>1</v>
      </c>
      <c r="D1032" s="1" t="s">
        <v>2</v>
      </c>
      <c r="E1032" s="2">
        <v>0</v>
      </c>
      <c r="F1032" s="2">
        <v>3.0720000000000001E-2</v>
      </c>
      <c r="G1032" s="2">
        <v>3.106658E-2</v>
      </c>
      <c r="H1032" s="2">
        <v>3.1109999999999999E-2</v>
      </c>
      <c r="I1032" s="3">
        <v>45299.195775462962</v>
      </c>
      <c r="J1032" s="3">
        <v>45299.390243055554</v>
      </c>
      <c r="K1032" s="4">
        <v>1.26953125E-2</v>
      </c>
      <c r="L1032" s="4">
        <v>-4.00390625E-2</v>
      </c>
      <c r="M1032" s="5">
        <f>IF(C1032="SHORT", (F1032 - H1032) / F1032, (H1032 - F1032) / F1032)</f>
        <v>1.2695312499999934E-2</v>
      </c>
    </row>
    <row r="1033" spans="1:13" x14ac:dyDescent="0.35">
      <c r="A1033" s="1" t="s">
        <v>144</v>
      </c>
      <c r="B1033" s="2">
        <v>0.28439999999999999</v>
      </c>
      <c r="C1033" s="1" t="s">
        <v>1</v>
      </c>
      <c r="D1033" s="1" t="s">
        <v>2</v>
      </c>
      <c r="E1033" s="2">
        <v>0</v>
      </c>
      <c r="F1033" s="2">
        <v>0.28149999999999997</v>
      </c>
      <c r="G1033" s="2">
        <v>0.28435522000000002</v>
      </c>
      <c r="H1033" s="2">
        <v>0.28439999999999999</v>
      </c>
      <c r="I1033" s="3">
        <v>45299.195949074077</v>
      </c>
      <c r="J1033" s="3">
        <v>45299.604768518519</v>
      </c>
      <c r="K1033" s="4">
        <v>1.0301953819999999E-2</v>
      </c>
      <c r="L1033" s="4">
        <v>-5.68383659E-2</v>
      </c>
      <c r="M1033" s="5">
        <f>IF(C1033="SHORT", (F1033 - H1033) / F1033, (H1033 - F1033) / F1033)</f>
        <v>1.0301953818827758E-2</v>
      </c>
    </row>
    <row r="1034" spans="1:13" x14ac:dyDescent="0.35">
      <c r="A1034" s="1" t="s">
        <v>166</v>
      </c>
      <c r="B1034" s="2">
        <v>50.51</v>
      </c>
      <c r="C1034" s="1" t="s">
        <v>1</v>
      </c>
      <c r="D1034" s="1" t="s">
        <v>2</v>
      </c>
      <c r="E1034" s="2">
        <v>0</v>
      </c>
      <c r="F1034" s="2">
        <v>49.94</v>
      </c>
      <c r="G1034" s="2">
        <v>50.486247220000003</v>
      </c>
      <c r="H1034" s="2">
        <v>50.51</v>
      </c>
      <c r="I1034" s="3">
        <v>45299.195949074077</v>
      </c>
      <c r="J1034" s="3">
        <v>45299.395810185182</v>
      </c>
      <c r="K1034" s="4">
        <v>1.1413696439999999E-2</v>
      </c>
      <c r="L1034" s="4">
        <v>-6.4677613140000006E-2</v>
      </c>
      <c r="M1034" s="5">
        <f>IF(C1034="SHORT", (F1034 - H1034) / F1034, (H1034 - F1034) / F1034)</f>
        <v>1.1413696435722874E-2</v>
      </c>
    </row>
    <row r="1035" spans="1:13" x14ac:dyDescent="0.35">
      <c r="A1035" s="1" t="s">
        <v>32</v>
      </c>
      <c r="B1035" s="2">
        <v>1.7439</v>
      </c>
      <c r="C1035" s="1" t="s">
        <v>1</v>
      </c>
      <c r="D1035" s="1" t="s">
        <v>25</v>
      </c>
      <c r="E1035" s="2">
        <v>1</v>
      </c>
      <c r="F1035" s="2">
        <v>1.7225999999999999</v>
      </c>
      <c r="G1035" s="2">
        <v>1.74247128</v>
      </c>
      <c r="H1035" s="2">
        <v>1.7439</v>
      </c>
      <c r="I1035" s="3">
        <v>45299.195949074077</v>
      </c>
      <c r="J1035" s="3">
        <v>45299.390150462961</v>
      </c>
      <c r="K1035" s="4">
        <v>1.236502961E-2</v>
      </c>
      <c r="L1035" s="4">
        <v>-5.2594914659999999E-2</v>
      </c>
      <c r="M1035" s="5">
        <f>IF(C1035="SHORT", (F1035 - H1035) / F1035, (H1035 - F1035) / F1035)</f>
        <v>1.2365029606408973E-2</v>
      </c>
    </row>
    <row r="1036" spans="1:13" x14ac:dyDescent="0.35">
      <c r="A1036" s="1" t="s">
        <v>70</v>
      </c>
      <c r="B1036" s="2">
        <v>3.909E-2</v>
      </c>
      <c r="C1036" s="1" t="s">
        <v>1</v>
      </c>
      <c r="D1036" s="1" t="s">
        <v>2</v>
      </c>
      <c r="E1036" s="2">
        <v>0</v>
      </c>
      <c r="F1036" s="2">
        <v>3.8679999999999999E-2</v>
      </c>
      <c r="G1036" s="2">
        <v>3.90736E-2</v>
      </c>
      <c r="H1036" s="2">
        <v>3.909E-2</v>
      </c>
      <c r="I1036" s="3">
        <v>45299.196805555555</v>
      </c>
      <c r="J1036" s="3">
        <v>45299.395590277774</v>
      </c>
      <c r="K1036" s="4">
        <v>1.059979317E-2</v>
      </c>
      <c r="L1036" s="4">
        <v>-6.9286452949999994E-2</v>
      </c>
      <c r="M1036" s="5">
        <f>IF(C1036="SHORT", (F1036 - H1036) / F1036, (H1036 - F1036) / F1036)</f>
        <v>1.0599793174767339E-2</v>
      </c>
    </row>
    <row r="1037" spans="1:13" x14ac:dyDescent="0.35">
      <c r="A1037" s="1" t="s">
        <v>143</v>
      </c>
      <c r="B1037" s="2">
        <v>3.2440000000000002</v>
      </c>
      <c r="C1037" s="1" t="s">
        <v>1</v>
      </c>
      <c r="D1037" s="1" t="s">
        <v>2</v>
      </c>
      <c r="E1037" s="2">
        <v>0</v>
      </c>
      <c r="F1037" s="2">
        <v>3.202</v>
      </c>
      <c r="G1037" s="2">
        <v>3.2346866799999998</v>
      </c>
      <c r="H1037" s="2">
        <v>3.2440000000000002</v>
      </c>
      <c r="I1037" s="3">
        <v>45299.196921296294</v>
      </c>
      <c r="J1037" s="3">
        <v>45299.348796296297</v>
      </c>
      <c r="K1037" s="4">
        <v>1.3116802E-2</v>
      </c>
      <c r="L1037" s="4">
        <v>-3.8101186760000003E-2</v>
      </c>
      <c r="M1037" s="5">
        <f>IF(C1037="SHORT", (F1037 - H1037) / F1037, (H1037 - F1037) / F1037)</f>
        <v>1.3116801998750862E-2</v>
      </c>
    </row>
    <row r="1038" spans="1:13" x14ac:dyDescent="0.35">
      <c r="A1038" s="1" t="s">
        <v>208</v>
      </c>
      <c r="B1038" s="2">
        <v>0.17430000000000001</v>
      </c>
      <c r="C1038" s="1" t="s">
        <v>1</v>
      </c>
      <c r="D1038" s="1" t="s">
        <v>2</v>
      </c>
      <c r="E1038" s="2">
        <v>0</v>
      </c>
      <c r="F1038" s="2">
        <v>0.17249999999999999</v>
      </c>
      <c r="G1038" s="2">
        <v>0.17424820999999999</v>
      </c>
      <c r="H1038" s="2">
        <v>0.17430000000000001</v>
      </c>
      <c r="I1038" s="3">
        <v>45299.197164351855</v>
      </c>
      <c r="J1038" s="3">
        <v>45299.368946759256</v>
      </c>
      <c r="K1038" s="4">
        <v>1.043478261E-2</v>
      </c>
      <c r="L1038" s="4">
        <v>-5.1014492750000001E-2</v>
      </c>
      <c r="M1038" s="5">
        <f>IF(C1038="SHORT", (F1038 - H1038) / F1038, (H1038 - F1038) / F1038)</f>
        <v>1.0434782608695792E-2</v>
      </c>
    </row>
    <row r="1039" spans="1:13" x14ac:dyDescent="0.35">
      <c r="A1039" s="1" t="s">
        <v>169</v>
      </c>
      <c r="B1039" s="2">
        <v>1.0349999999999999E-3</v>
      </c>
      <c r="C1039" s="1" t="s">
        <v>1</v>
      </c>
      <c r="D1039" s="1" t="s">
        <v>2</v>
      </c>
      <c r="E1039" s="2">
        <v>0</v>
      </c>
      <c r="F1039" s="2">
        <v>1.024E-3</v>
      </c>
      <c r="G1039" s="2">
        <v>1.03455E-3</v>
      </c>
      <c r="H1039" s="2">
        <v>1.0349999999999999E-3</v>
      </c>
      <c r="I1039" s="3">
        <v>45299.197268518517</v>
      </c>
      <c r="J1039" s="3">
        <v>45299.395532407405</v>
      </c>
      <c r="K1039" s="4">
        <v>1.07421875E-2</v>
      </c>
      <c r="L1039" s="4">
        <v>-4.8828125E-2</v>
      </c>
      <c r="M1039" s="5">
        <f>IF(C1039="SHORT", (F1039 - H1039) / F1039, (H1039 - F1039) / F1039)</f>
        <v>1.0742187499999944E-2</v>
      </c>
    </row>
    <row r="1040" spans="1:13" x14ac:dyDescent="0.35">
      <c r="A1040" s="1" t="s">
        <v>84</v>
      </c>
      <c r="B1040" s="2">
        <v>0.21540000000000001</v>
      </c>
      <c r="C1040" s="1" t="s">
        <v>1</v>
      </c>
      <c r="D1040" s="1" t="s">
        <v>2</v>
      </c>
      <c r="E1040" s="2">
        <v>0</v>
      </c>
      <c r="F1040" s="2">
        <v>0.21310000000000001</v>
      </c>
      <c r="G1040" s="2">
        <v>0.21538303</v>
      </c>
      <c r="H1040" s="2">
        <v>0.21540000000000001</v>
      </c>
      <c r="I1040" s="3">
        <v>45299.197268518517</v>
      </c>
      <c r="J1040" s="3">
        <v>45299.213043981479</v>
      </c>
      <c r="K1040" s="4">
        <v>1.07930549E-2</v>
      </c>
      <c r="L1040" s="4">
        <v>-1.8770530269999999E-3</v>
      </c>
      <c r="M1040" s="5">
        <f>IF(C1040="SHORT", (F1040 - H1040) / F1040, (H1040 - F1040) / F1040)</f>
        <v>1.0793054903801015E-2</v>
      </c>
    </row>
    <row r="1041" spans="1:13" x14ac:dyDescent="0.35">
      <c r="A1041" s="1" t="s">
        <v>199</v>
      </c>
      <c r="B1041" s="2">
        <v>1.5620000000000001</v>
      </c>
      <c r="C1041" s="1" t="s">
        <v>1</v>
      </c>
      <c r="D1041" s="1" t="s">
        <v>2</v>
      </c>
      <c r="E1041" s="2">
        <v>0</v>
      </c>
      <c r="F1041" s="2">
        <v>1.5449999999999999</v>
      </c>
      <c r="G1041" s="2">
        <v>1.5618741300000001</v>
      </c>
      <c r="H1041" s="2">
        <v>1.5620000000000001</v>
      </c>
      <c r="I1041" s="3">
        <v>45299.197280092594</v>
      </c>
      <c r="J1041" s="3">
        <v>45299.2109837963</v>
      </c>
      <c r="K1041" s="4">
        <v>1.1003236249999999E-2</v>
      </c>
      <c r="L1041" s="4">
        <v>-6.4724919090000004E-4</v>
      </c>
      <c r="M1041" s="5">
        <f>IF(C1041="SHORT", (F1041 - H1041) / F1041, (H1041 - F1041) / F1041)</f>
        <v>1.1003236245954775E-2</v>
      </c>
    </row>
    <row r="1042" spans="1:13" x14ac:dyDescent="0.35">
      <c r="A1042" s="1" t="s">
        <v>164</v>
      </c>
      <c r="B1042" s="2">
        <v>11.057</v>
      </c>
      <c r="C1042" s="1" t="s">
        <v>1</v>
      </c>
      <c r="D1042" s="1" t="s">
        <v>2</v>
      </c>
      <c r="E1042" s="2">
        <v>0</v>
      </c>
      <c r="F1042" s="2">
        <v>10.938000000000001</v>
      </c>
      <c r="G1042" s="2">
        <v>11.05392844</v>
      </c>
      <c r="H1042" s="2">
        <v>11.057</v>
      </c>
      <c r="I1042" s="3">
        <v>45299.197395833333</v>
      </c>
      <c r="J1042" s="3">
        <v>45299.211458333331</v>
      </c>
      <c r="K1042" s="4">
        <v>1.0879502649999999E-2</v>
      </c>
      <c r="L1042" s="4">
        <v>-3.6569756809999999E-4</v>
      </c>
      <c r="M1042" s="5">
        <f>IF(C1042="SHORT", (F1042 - H1042) / F1042, (H1042 - F1042) / F1042)</f>
        <v>1.0879502651307348E-2</v>
      </c>
    </row>
    <row r="1043" spans="1:13" x14ac:dyDescent="0.35">
      <c r="A1043" s="1" t="s">
        <v>119</v>
      </c>
      <c r="B1043" s="2">
        <v>0.88300000000000001</v>
      </c>
      <c r="C1043" s="1" t="s">
        <v>1</v>
      </c>
      <c r="D1043" s="1" t="s">
        <v>2</v>
      </c>
      <c r="E1043" s="2">
        <v>0</v>
      </c>
      <c r="F1043" s="2">
        <v>0.87319999999999998</v>
      </c>
      <c r="G1043" s="2">
        <v>0.88262255000000001</v>
      </c>
      <c r="H1043" s="2">
        <v>0.88300000000000001</v>
      </c>
      <c r="I1043" s="3">
        <v>45299.197395833333</v>
      </c>
      <c r="J1043" s="3">
        <v>45299.211539351854</v>
      </c>
      <c r="K1043" s="4">
        <v>1.122308749E-2</v>
      </c>
      <c r="L1043" s="4">
        <v>-1.030691709E-3</v>
      </c>
      <c r="M1043" s="5">
        <f>IF(C1043="SHORT", (F1043 - H1043) / F1043, (H1043 - F1043) / F1043)</f>
        <v>1.122308749427397E-2</v>
      </c>
    </row>
    <row r="1044" spans="1:13" x14ac:dyDescent="0.35">
      <c r="A1044" s="1" t="s">
        <v>129</v>
      </c>
      <c r="B1044" s="2">
        <v>5.6579999999999998E-2</v>
      </c>
      <c r="C1044" s="1" t="s">
        <v>1</v>
      </c>
      <c r="D1044" s="1" t="s">
        <v>2</v>
      </c>
      <c r="E1044" s="2">
        <v>0</v>
      </c>
      <c r="F1044" s="2">
        <v>5.5939999999999997E-2</v>
      </c>
      <c r="G1044" s="2">
        <v>5.6532529999999998E-2</v>
      </c>
      <c r="H1044" s="2">
        <v>5.6579999999999998E-2</v>
      </c>
      <c r="I1044" s="3">
        <v>45299.197395833333</v>
      </c>
      <c r="J1044" s="3">
        <v>45299.211388888885</v>
      </c>
      <c r="K1044" s="4">
        <v>1.1440829459999999E-2</v>
      </c>
      <c r="L1044" s="4">
        <v>-5.3628888089999997E-4</v>
      </c>
      <c r="M1044" s="5">
        <f>IF(C1044="SHORT", (F1044 - H1044) / F1044, (H1044 - F1044) / F1044)</f>
        <v>1.1440829460135891E-2</v>
      </c>
    </row>
    <row r="1045" spans="1:13" x14ac:dyDescent="0.35">
      <c r="A1045" s="1" t="s">
        <v>14</v>
      </c>
      <c r="B1045" s="2">
        <v>1.0254000000000001</v>
      </c>
      <c r="C1045" s="1" t="s">
        <v>1</v>
      </c>
      <c r="D1045" s="1" t="s">
        <v>2</v>
      </c>
      <c r="E1045" s="2">
        <v>0</v>
      </c>
      <c r="F1045" s="2">
        <v>1.0133000000000001</v>
      </c>
      <c r="G1045" s="2">
        <v>1.02521562</v>
      </c>
      <c r="H1045" s="2">
        <v>1.0254000000000001</v>
      </c>
      <c r="I1045" s="3">
        <v>45299.197395833333</v>
      </c>
      <c r="J1045" s="3">
        <v>45299.200185185182</v>
      </c>
      <c r="K1045" s="4">
        <v>1.194118228E-2</v>
      </c>
      <c r="L1045" s="4">
        <v>-1.9737491360000001E-4</v>
      </c>
      <c r="M1045" s="5">
        <f>IF(C1045="SHORT", (F1045 - H1045) / F1045, (H1045 - F1045) / F1045)</f>
        <v>1.1941182275732752E-2</v>
      </c>
    </row>
    <row r="1046" spans="1:13" x14ac:dyDescent="0.35">
      <c r="A1046" s="1" t="s">
        <v>109</v>
      </c>
      <c r="B1046" s="2">
        <v>0.1142</v>
      </c>
      <c r="C1046" s="1" t="s">
        <v>1</v>
      </c>
      <c r="D1046" s="1" t="s">
        <v>25</v>
      </c>
      <c r="E1046" s="2">
        <v>1</v>
      </c>
      <c r="F1046" s="2">
        <v>0.113</v>
      </c>
      <c r="G1046" s="2">
        <v>0.11417765000000001</v>
      </c>
      <c r="H1046" s="2">
        <v>0.1142</v>
      </c>
      <c r="I1046" s="3">
        <v>45299.197662037041</v>
      </c>
      <c r="J1046" s="3">
        <v>45299.480706018519</v>
      </c>
      <c r="K1046" s="4">
        <v>1.061946903E-2</v>
      </c>
      <c r="L1046" s="4">
        <v>-5.575221239E-2</v>
      </c>
      <c r="M1046" s="5">
        <f>IF(C1046="SHORT", (F1046 - H1046) / F1046, (H1046 - F1046) / F1046)</f>
        <v>1.0619469026548608E-2</v>
      </c>
    </row>
    <row r="1047" spans="1:13" x14ac:dyDescent="0.35">
      <c r="A1047" s="1" t="s">
        <v>219</v>
      </c>
      <c r="B1047" s="2">
        <v>2.843E-2</v>
      </c>
      <c r="C1047" s="1" t="s">
        <v>1</v>
      </c>
      <c r="D1047" s="1" t="s">
        <v>2</v>
      </c>
      <c r="E1047" s="2">
        <v>0</v>
      </c>
      <c r="F1047" s="2">
        <v>2.811E-2</v>
      </c>
      <c r="G1047" s="2">
        <v>2.840678E-2</v>
      </c>
      <c r="H1047" s="2">
        <v>2.843E-2</v>
      </c>
      <c r="I1047" s="3">
        <v>45299.197800925926</v>
      </c>
      <c r="J1047" s="3">
        <v>45299.591898148145</v>
      </c>
      <c r="K1047" s="4">
        <v>1.1383849160000001E-2</v>
      </c>
      <c r="L1047" s="4">
        <v>-5.6563500529999998E-2</v>
      </c>
      <c r="M1047" s="5">
        <f>IF(C1047="SHORT", (F1047 - H1047) / F1047, (H1047 - F1047) / F1047)</f>
        <v>1.1383849163998608E-2</v>
      </c>
    </row>
    <row r="1048" spans="1:13" x14ac:dyDescent="0.35">
      <c r="A1048" s="1" t="s">
        <v>43</v>
      </c>
      <c r="B1048" s="2">
        <v>0.30759999999999998</v>
      </c>
      <c r="C1048" s="1" t="s">
        <v>1</v>
      </c>
      <c r="D1048" s="1" t="s">
        <v>2</v>
      </c>
      <c r="E1048" s="2">
        <v>0</v>
      </c>
      <c r="F1048" s="2">
        <v>0.3039</v>
      </c>
      <c r="G1048" s="2">
        <v>0.30740707</v>
      </c>
      <c r="H1048" s="2">
        <v>0.30759999999999998</v>
      </c>
      <c r="I1048" s="3">
        <v>45299.198113425926</v>
      </c>
      <c r="J1048" s="3">
        <v>45299.211608796293</v>
      </c>
      <c r="K1048" s="4">
        <v>1.2175057580000001E-2</v>
      </c>
      <c r="L1048" s="4">
        <v>0</v>
      </c>
      <c r="M1048" s="5">
        <f>IF(C1048="SHORT", (F1048 - H1048) / F1048, (H1048 - F1048) / F1048)</f>
        <v>1.2175057584731757E-2</v>
      </c>
    </row>
    <row r="1049" spans="1:13" x14ac:dyDescent="0.35">
      <c r="A1049" s="1" t="s">
        <v>210</v>
      </c>
      <c r="B1049" s="2">
        <v>1.0236000000000001</v>
      </c>
      <c r="C1049" s="1" t="s">
        <v>1</v>
      </c>
      <c r="D1049" s="1" t="s">
        <v>2</v>
      </c>
      <c r="E1049" s="2">
        <v>0</v>
      </c>
      <c r="F1049" s="2">
        <v>1.0133000000000001</v>
      </c>
      <c r="G1049" s="2">
        <v>1.02357064</v>
      </c>
      <c r="H1049" s="2">
        <v>1.0236000000000001</v>
      </c>
      <c r="I1049" s="3">
        <v>45299.198344907411</v>
      </c>
      <c r="J1049" s="3">
        <v>45299.36886574074</v>
      </c>
      <c r="K1049" s="4">
        <v>1.016480805E-2</v>
      </c>
      <c r="L1049" s="4">
        <v>-3.4737984800000003E-2</v>
      </c>
      <c r="M1049" s="5">
        <f>IF(C1049="SHORT", (F1049 - H1049) / F1049, (H1049 - F1049) / F1049)</f>
        <v>1.0164808052896452E-2</v>
      </c>
    </row>
    <row r="1050" spans="1:13" x14ac:dyDescent="0.35">
      <c r="A1050" s="1" t="s">
        <v>206</v>
      </c>
      <c r="B1050" s="2">
        <v>5.391E-2</v>
      </c>
      <c r="C1050" s="1" t="s">
        <v>1</v>
      </c>
      <c r="D1050" s="1" t="s">
        <v>2</v>
      </c>
      <c r="E1050" s="2">
        <v>0</v>
      </c>
      <c r="F1050" s="2">
        <v>5.3370000000000001E-2</v>
      </c>
      <c r="G1050" s="2">
        <v>5.3907179999999999E-2</v>
      </c>
      <c r="H1050" s="2">
        <v>5.391E-2</v>
      </c>
      <c r="I1050" s="3">
        <v>45299.202708333331</v>
      </c>
      <c r="J1050" s="3">
        <v>45299.211458333331</v>
      </c>
      <c r="K1050" s="4">
        <v>1.011804384E-2</v>
      </c>
      <c r="L1050" s="4">
        <v>-1.1242270940000001E-3</v>
      </c>
      <c r="M1050" s="5">
        <f>IF(C1050="SHORT", (F1050 - H1050) / F1050, (H1050 - F1050) / F1050)</f>
        <v>1.0118043844856638E-2</v>
      </c>
    </row>
    <row r="1051" spans="1:13" x14ac:dyDescent="0.35">
      <c r="A1051" s="1" t="s">
        <v>12</v>
      </c>
      <c r="B1051" s="2">
        <v>3.1719999999999999E-3</v>
      </c>
      <c r="C1051" s="1" t="s">
        <v>1</v>
      </c>
      <c r="D1051" s="1" t="s">
        <v>2</v>
      </c>
      <c r="E1051" s="2">
        <v>0</v>
      </c>
      <c r="F1051" s="2">
        <v>3.1350000000000002E-3</v>
      </c>
      <c r="G1051" s="2">
        <v>3.17104E-3</v>
      </c>
      <c r="H1051" s="2">
        <v>3.1719999999999999E-3</v>
      </c>
      <c r="I1051" s="3">
        <v>45299.202789351853</v>
      </c>
      <c r="J1051" s="3">
        <v>45299.214699074073</v>
      </c>
      <c r="K1051" s="4">
        <v>1.180223285E-2</v>
      </c>
      <c r="L1051" s="4">
        <v>-6.3795853269999999E-4</v>
      </c>
      <c r="M1051" s="5">
        <f>IF(C1051="SHORT", (F1051 - H1051) / F1051, (H1051 - F1051) / F1051)</f>
        <v>1.180223285486434E-2</v>
      </c>
    </row>
    <row r="1052" spans="1:13" x14ac:dyDescent="0.35">
      <c r="A1052" s="1" t="s">
        <v>207</v>
      </c>
      <c r="B1052" s="2">
        <v>3.1048</v>
      </c>
      <c r="C1052" s="1" t="s">
        <v>1</v>
      </c>
      <c r="D1052" s="1" t="s">
        <v>2</v>
      </c>
      <c r="E1052" s="2">
        <v>0</v>
      </c>
      <c r="F1052" s="2">
        <v>3.0468000000000002</v>
      </c>
      <c r="G1052" s="2">
        <v>3.1022002799999999</v>
      </c>
      <c r="H1052" s="2">
        <v>3.1048</v>
      </c>
      <c r="I1052" s="3">
        <v>45299.206759259258</v>
      </c>
      <c r="J1052" s="3">
        <v>45299.395462962966</v>
      </c>
      <c r="K1052" s="4">
        <v>1.9036366020000001E-2</v>
      </c>
      <c r="L1052" s="4">
        <v>-4.4177497699999999E-2</v>
      </c>
      <c r="M1052" s="5">
        <f>IF(C1052="SHORT", (F1052 - H1052) / F1052, (H1052 - F1052) / F1052)</f>
        <v>1.9036366023368723E-2</v>
      </c>
    </row>
    <row r="1053" spans="1:13" x14ac:dyDescent="0.35">
      <c r="A1053" s="1" t="s">
        <v>81</v>
      </c>
      <c r="B1053" s="2">
        <v>7.92E-3</v>
      </c>
      <c r="C1053" s="1" t="s">
        <v>1</v>
      </c>
      <c r="D1053" s="1" t="s">
        <v>2</v>
      </c>
      <c r="E1053" s="2">
        <v>0</v>
      </c>
      <c r="F1053" s="2">
        <v>7.8300000000000002E-3</v>
      </c>
      <c r="G1053" s="2">
        <v>7.9166900000000005E-3</v>
      </c>
      <c r="H1053" s="2">
        <v>7.92E-3</v>
      </c>
      <c r="I1053" s="3">
        <v>45299.216608796298</v>
      </c>
      <c r="J1053" s="3">
        <v>45299.634548611109</v>
      </c>
      <c r="K1053" s="4">
        <v>1.1494252870000001E-2</v>
      </c>
      <c r="L1053" s="4">
        <v>-7.5351213279999996E-2</v>
      </c>
      <c r="M1053" s="5">
        <f>IF(C1053="SHORT", (F1053 - H1053) / F1053, (H1053 - F1053) / F1053)</f>
        <v>1.1494252873563192E-2</v>
      </c>
    </row>
    <row r="1054" spans="1:13" x14ac:dyDescent="0.35">
      <c r="A1054" s="1" t="s">
        <v>227</v>
      </c>
      <c r="B1054" s="2">
        <v>0.49540000000000001</v>
      </c>
      <c r="C1054" s="1" t="s">
        <v>1</v>
      </c>
      <c r="D1054" s="1" t="s">
        <v>2</v>
      </c>
      <c r="E1054" s="2">
        <v>0</v>
      </c>
      <c r="F1054" s="2">
        <v>0.4899</v>
      </c>
      <c r="G1054" s="2">
        <v>0.49536127000000002</v>
      </c>
      <c r="H1054" s="2">
        <v>0.49540000000000001</v>
      </c>
      <c r="I1054" s="3">
        <v>45299.220138888886</v>
      </c>
      <c r="J1054" s="3">
        <v>45299.393472222226</v>
      </c>
      <c r="K1054" s="4">
        <v>1.122678098E-2</v>
      </c>
      <c r="L1054" s="4">
        <v>-7.7975096960000004E-2</v>
      </c>
      <c r="M1054" s="5">
        <f>IF(C1054="SHORT", (F1054 - H1054) / F1054, (H1054 - F1054) / F1054)</f>
        <v>1.1226780975709338E-2</v>
      </c>
    </row>
    <row r="1055" spans="1:13" x14ac:dyDescent="0.35">
      <c r="A1055" s="1" t="s">
        <v>93</v>
      </c>
      <c r="B1055" s="2">
        <v>0.48659999999999998</v>
      </c>
      <c r="C1055" s="1" t="s">
        <v>1</v>
      </c>
      <c r="D1055" s="1" t="s">
        <v>2</v>
      </c>
      <c r="E1055" s="2">
        <v>0</v>
      </c>
      <c r="F1055" s="2">
        <v>0.48099999999999998</v>
      </c>
      <c r="G1055" s="2">
        <v>0.48645084</v>
      </c>
      <c r="H1055" s="2">
        <v>0.48659999999999998</v>
      </c>
      <c r="I1055" s="3">
        <v>45299.220289351855</v>
      </c>
      <c r="J1055" s="3">
        <v>45299.390011574076</v>
      </c>
      <c r="K1055" s="4">
        <v>1.1642411639999999E-2</v>
      </c>
      <c r="L1055" s="4">
        <v>-3.4303534300000001E-2</v>
      </c>
      <c r="M1055" s="5">
        <f>IF(C1055="SHORT", (F1055 - H1055) / F1055, (H1055 - F1055) / F1055)</f>
        <v>1.1642411642411631E-2</v>
      </c>
    </row>
    <row r="1056" spans="1:13" x14ac:dyDescent="0.35">
      <c r="A1056" s="1" t="s">
        <v>106</v>
      </c>
      <c r="B1056" s="2">
        <v>2.415E-3</v>
      </c>
      <c r="C1056" s="1" t="s">
        <v>1</v>
      </c>
      <c r="D1056" s="1" t="s">
        <v>2</v>
      </c>
      <c r="E1056" s="2">
        <v>0</v>
      </c>
      <c r="F1056" s="2">
        <v>2.3879999999999999E-3</v>
      </c>
      <c r="G1056" s="2">
        <v>2.4147399999999999E-3</v>
      </c>
      <c r="H1056" s="2">
        <v>2.415E-3</v>
      </c>
      <c r="I1056" s="3">
        <v>45299.22042824074</v>
      </c>
      <c r="J1056" s="3">
        <v>45299.224444444444</v>
      </c>
      <c r="K1056" s="4">
        <v>1.130653266E-2</v>
      </c>
      <c r="L1056" s="4">
        <v>-4.18760469E-3</v>
      </c>
      <c r="M1056" s="5">
        <f>IF(C1056="SHORT", (F1056 - H1056) / F1056, (H1056 - F1056) / F1056)</f>
        <v>1.1306532663316632E-2</v>
      </c>
    </row>
    <row r="1057" spans="1:13" x14ac:dyDescent="0.35">
      <c r="A1057" s="1" t="s">
        <v>231</v>
      </c>
      <c r="B1057" s="2">
        <v>0.91559999999999997</v>
      </c>
      <c r="C1057" s="1" t="s">
        <v>1</v>
      </c>
      <c r="D1057" s="1" t="s">
        <v>2</v>
      </c>
      <c r="E1057" s="2">
        <v>0</v>
      </c>
      <c r="F1057" s="2">
        <v>0.90539999999999998</v>
      </c>
      <c r="G1057" s="2">
        <v>0.91539541999999996</v>
      </c>
      <c r="H1057" s="2">
        <v>0.91559999999999997</v>
      </c>
      <c r="I1057" s="3">
        <v>45299.220659722225</v>
      </c>
      <c r="J1057" s="3">
        <v>45299.221944444442</v>
      </c>
      <c r="K1057" s="4">
        <v>1.1265738900000001E-2</v>
      </c>
      <c r="L1057" s="4">
        <v>-2.208968412E-3</v>
      </c>
      <c r="M1057" s="5">
        <f>IF(C1057="SHORT", (F1057 - H1057) / F1057, (H1057 - F1057) / F1057)</f>
        <v>1.1265738899933717E-2</v>
      </c>
    </row>
    <row r="1058" spans="1:13" x14ac:dyDescent="0.35">
      <c r="A1058" s="1" t="s">
        <v>236</v>
      </c>
      <c r="B1058" s="2">
        <v>0.85099999999999998</v>
      </c>
      <c r="C1058" s="1" t="s">
        <v>1</v>
      </c>
      <c r="D1058" s="1" t="s">
        <v>2</v>
      </c>
      <c r="E1058" s="2">
        <v>0</v>
      </c>
      <c r="F1058" s="2">
        <v>0.84199999999999997</v>
      </c>
      <c r="G1058" s="2">
        <v>0.85090010000000005</v>
      </c>
      <c r="H1058" s="2">
        <v>0.85099999999999998</v>
      </c>
      <c r="I1058" s="3">
        <v>45299.220879629633</v>
      </c>
      <c r="J1058" s="3">
        <v>45299.222025462965</v>
      </c>
      <c r="K1058" s="4">
        <v>1.06888361E-2</v>
      </c>
      <c r="L1058" s="4">
        <v>0</v>
      </c>
      <c r="M1058" s="5">
        <f>IF(C1058="SHORT", (F1058 - H1058) / F1058, (H1058 - F1058) / F1058)</f>
        <v>1.0688836104513074E-2</v>
      </c>
    </row>
    <row r="1059" spans="1:13" x14ac:dyDescent="0.35">
      <c r="A1059" s="1" t="s">
        <v>75</v>
      </c>
      <c r="B1059" s="2">
        <v>0.29980000000000001</v>
      </c>
      <c r="C1059" s="1" t="s">
        <v>1</v>
      </c>
      <c r="D1059" s="1" t="s">
        <v>2</v>
      </c>
      <c r="E1059" s="2">
        <v>0</v>
      </c>
      <c r="F1059" s="2">
        <v>0.29520000000000002</v>
      </c>
      <c r="G1059" s="2">
        <v>0.29969087999999999</v>
      </c>
      <c r="H1059" s="2">
        <v>0.29980000000000001</v>
      </c>
      <c r="I1059" s="3">
        <v>45299.220891203702</v>
      </c>
      <c r="J1059" s="3">
        <v>45299.390150462961</v>
      </c>
      <c r="K1059" s="4">
        <v>1.558265583E-2</v>
      </c>
      <c r="L1059" s="4">
        <v>-3.9295392950000001E-2</v>
      </c>
      <c r="M1059" s="5">
        <f>IF(C1059="SHORT", (F1059 - H1059) / F1059, (H1059 - F1059) / F1059)</f>
        <v>1.5582655826558241E-2</v>
      </c>
    </row>
    <row r="1060" spans="1:13" x14ac:dyDescent="0.35">
      <c r="A1060" s="1" t="s">
        <v>223</v>
      </c>
      <c r="B1060" s="2">
        <v>2.7130000000000001E-3</v>
      </c>
      <c r="C1060" s="1" t="s">
        <v>1</v>
      </c>
      <c r="D1060" s="1" t="s">
        <v>2</v>
      </c>
      <c r="E1060" s="2">
        <v>0</v>
      </c>
      <c r="F1060" s="2">
        <v>2.6809999999999998E-3</v>
      </c>
      <c r="G1060" s="2">
        <v>2.7129099999999998E-3</v>
      </c>
      <c r="H1060" s="2">
        <v>2.7130000000000001E-3</v>
      </c>
      <c r="I1060" s="3">
        <v>45299.220902777779</v>
      </c>
      <c r="J1060" s="3">
        <v>45299.221666666665</v>
      </c>
      <c r="K1060" s="4">
        <v>1.193584483E-2</v>
      </c>
      <c r="L1060" s="4">
        <v>0</v>
      </c>
      <c r="M1060" s="5">
        <f>IF(C1060="SHORT", (F1060 - H1060) / F1060, (H1060 - F1060) / F1060)</f>
        <v>1.1935844834017287E-2</v>
      </c>
    </row>
    <row r="1061" spans="1:13" x14ac:dyDescent="0.35">
      <c r="A1061" s="1" t="s">
        <v>35</v>
      </c>
      <c r="B1061" s="2">
        <v>3.0999999999999999E-3</v>
      </c>
      <c r="C1061" s="1" t="s">
        <v>1</v>
      </c>
      <c r="D1061" s="1" t="s">
        <v>2</v>
      </c>
      <c r="E1061" s="2">
        <v>0</v>
      </c>
      <c r="F1061" s="2">
        <v>3.0609999999999999E-3</v>
      </c>
      <c r="G1061" s="2">
        <v>3.0995200000000001E-3</v>
      </c>
      <c r="H1061" s="2">
        <v>3.0999999999999999E-3</v>
      </c>
      <c r="I1061" s="3">
        <v>45299.220902777779</v>
      </c>
      <c r="J1061" s="3">
        <v>45299.22252314815</v>
      </c>
      <c r="K1061" s="4">
        <v>1.2740934339999999E-2</v>
      </c>
      <c r="L1061" s="4">
        <v>0</v>
      </c>
      <c r="M1061" s="5">
        <f>IF(C1061="SHORT", (F1061 - H1061) / F1061, (H1061 - F1061) / F1061)</f>
        <v>1.2740934335184572E-2</v>
      </c>
    </row>
    <row r="1062" spans="1:13" x14ac:dyDescent="0.35">
      <c r="A1062" s="1" t="s">
        <v>79</v>
      </c>
      <c r="B1062" s="2">
        <v>7.218</v>
      </c>
      <c r="C1062" s="1" t="s">
        <v>1</v>
      </c>
      <c r="D1062" s="1" t="s">
        <v>2</v>
      </c>
      <c r="E1062" s="2">
        <v>0</v>
      </c>
      <c r="F1062" s="2">
        <v>7.1159999999999997</v>
      </c>
      <c r="G1062" s="2">
        <v>7.2177245299999999</v>
      </c>
      <c r="H1062" s="2">
        <v>7.218</v>
      </c>
      <c r="I1062" s="3">
        <v>45299.220902777779</v>
      </c>
      <c r="J1062" s="3">
        <v>45299.390462962961</v>
      </c>
      <c r="K1062" s="4">
        <v>1.433389545E-2</v>
      </c>
      <c r="L1062" s="4">
        <v>-3.8223721189999997E-2</v>
      </c>
      <c r="M1062" s="5">
        <f>IF(C1062="SHORT", (F1062 - H1062) / F1062, (H1062 - F1062) / F1062)</f>
        <v>1.4333895446880315E-2</v>
      </c>
    </row>
    <row r="1063" spans="1:13" x14ac:dyDescent="0.35">
      <c r="A1063" s="1" t="s">
        <v>38</v>
      </c>
      <c r="B1063" s="2">
        <v>1.0763</v>
      </c>
      <c r="C1063" s="1" t="s">
        <v>1</v>
      </c>
      <c r="D1063" s="1" t="s">
        <v>2</v>
      </c>
      <c r="E1063" s="2">
        <v>0</v>
      </c>
      <c r="F1063" s="2">
        <v>1.0628</v>
      </c>
      <c r="G1063" s="2">
        <v>1.07581434</v>
      </c>
      <c r="H1063" s="2">
        <v>1.0763</v>
      </c>
      <c r="I1063" s="3">
        <v>45299.221250000002</v>
      </c>
      <c r="J1063" s="3">
        <v>45299.344166666669</v>
      </c>
      <c r="K1063" s="4">
        <v>1.2702295820000001E-2</v>
      </c>
      <c r="L1063" s="4">
        <v>-4.7139631160000001E-2</v>
      </c>
      <c r="M1063" s="5">
        <f>IF(C1063="SHORT", (F1063 - H1063) / F1063, (H1063 - F1063) / F1063)</f>
        <v>1.2702295822356104E-2</v>
      </c>
    </row>
    <row r="1064" spans="1:13" x14ac:dyDescent="0.35">
      <c r="A1064" s="1" t="s">
        <v>71</v>
      </c>
      <c r="B1064" s="2">
        <v>4.8999999999999998E-3</v>
      </c>
      <c r="C1064" s="1" t="s">
        <v>1</v>
      </c>
      <c r="D1064" s="1" t="s">
        <v>2</v>
      </c>
      <c r="E1064" s="2">
        <v>0</v>
      </c>
      <c r="F1064" s="2">
        <v>4.8459999999999996E-3</v>
      </c>
      <c r="G1064" s="2">
        <v>4.8990400000000003E-3</v>
      </c>
      <c r="H1064" s="2">
        <v>4.8999999999999998E-3</v>
      </c>
      <c r="I1064" s="3">
        <v>45299.229756944442</v>
      </c>
      <c r="J1064" s="3">
        <v>45299.371631944443</v>
      </c>
      <c r="K1064" s="4">
        <v>1.11432109E-2</v>
      </c>
      <c r="L1064" s="4">
        <v>-3.9001238129999997E-2</v>
      </c>
      <c r="M1064" s="5">
        <f>IF(C1064="SHORT", (F1064 - H1064) / F1064, (H1064 - F1064) / F1064)</f>
        <v>1.1143210895584035E-2</v>
      </c>
    </row>
    <row r="1065" spans="1:13" x14ac:dyDescent="0.35">
      <c r="A1065" s="1" t="s">
        <v>82</v>
      </c>
      <c r="B1065" s="2">
        <v>6.8999999999999999E-3</v>
      </c>
      <c r="C1065" s="1" t="s">
        <v>1</v>
      </c>
      <c r="D1065" s="1" t="s">
        <v>10</v>
      </c>
      <c r="E1065" s="2">
        <v>0</v>
      </c>
      <c r="F1065" s="2">
        <v>6.8100000000000001E-3</v>
      </c>
      <c r="G1065" s="2">
        <v>6.8918900000000003E-3</v>
      </c>
      <c r="H1065" s="2">
        <v>6.8999999999999999E-3</v>
      </c>
      <c r="I1065" s="3">
        <v>45299.234363425923</v>
      </c>
      <c r="J1065" s="3">
        <v>45299.317430555559</v>
      </c>
      <c r="K1065" s="4">
        <v>1.3215859030000001E-2</v>
      </c>
      <c r="L1065" s="4">
        <v>-3.2305433190000003E-2</v>
      </c>
      <c r="M1065" s="5">
        <f>IF(C1065="SHORT", (F1065 - H1065) / F1065, (H1065 - F1065) / F1065)</f>
        <v>1.3215859030836975E-2</v>
      </c>
    </row>
    <row r="1066" spans="1:13" x14ac:dyDescent="0.35">
      <c r="A1066" s="1" t="s">
        <v>105</v>
      </c>
      <c r="B1066" s="2">
        <v>0.54190000000000005</v>
      </c>
      <c r="C1066" s="1" t="s">
        <v>1</v>
      </c>
      <c r="D1066" s="1" t="s">
        <v>10</v>
      </c>
      <c r="E1066" s="2">
        <v>0</v>
      </c>
      <c r="F1066" s="2">
        <v>0.53620000000000001</v>
      </c>
      <c r="G1066" s="2">
        <v>0.54184668000000002</v>
      </c>
      <c r="H1066" s="2">
        <v>0.54190000000000005</v>
      </c>
      <c r="I1066" s="3">
        <v>45299.240601851852</v>
      </c>
      <c r="J1066" s="3">
        <v>45299.325370370374</v>
      </c>
      <c r="K1066" s="4">
        <v>1.0630361810000001E-2</v>
      </c>
      <c r="L1066" s="4">
        <v>-3.3942558749999997E-2</v>
      </c>
      <c r="M1066" s="5">
        <f>IF(C1066="SHORT", (F1066 - H1066) / F1066, (H1066 - F1066) / F1066)</f>
        <v>1.0630361805296603E-2</v>
      </c>
    </row>
    <row r="1067" spans="1:13" x14ac:dyDescent="0.35">
      <c r="A1067" s="1" t="s">
        <v>158</v>
      </c>
      <c r="B1067" s="2">
        <v>0.58509999999999995</v>
      </c>
      <c r="C1067" s="1" t="s">
        <v>1</v>
      </c>
      <c r="D1067" s="1" t="s">
        <v>10</v>
      </c>
      <c r="E1067" s="2">
        <v>0</v>
      </c>
      <c r="F1067" s="2">
        <v>0.57889999999999997</v>
      </c>
      <c r="G1067" s="2">
        <v>0.58502909999999997</v>
      </c>
      <c r="H1067" s="2">
        <v>0.58509999999999995</v>
      </c>
      <c r="I1067" s="3">
        <v>45299.240983796299</v>
      </c>
      <c r="J1067" s="3">
        <v>45299.251932870371</v>
      </c>
      <c r="K1067" s="4">
        <v>1.070996718E-2</v>
      </c>
      <c r="L1067" s="4">
        <v>-1.8828813270000001E-2</v>
      </c>
      <c r="M1067" s="5">
        <f>IF(C1067="SHORT", (F1067 - H1067) / F1067, (H1067 - F1067) / F1067)</f>
        <v>1.070996717913281E-2</v>
      </c>
    </row>
    <row r="1068" spans="1:13" x14ac:dyDescent="0.35">
      <c r="A1068" s="1" t="s">
        <v>227</v>
      </c>
      <c r="B1068" s="2">
        <v>0.48120000000000002</v>
      </c>
      <c r="C1068" s="1" t="s">
        <v>1</v>
      </c>
      <c r="D1068" s="1" t="s">
        <v>10</v>
      </c>
      <c r="E1068" s="2">
        <v>0</v>
      </c>
      <c r="F1068" s="2">
        <v>0.47499999999999998</v>
      </c>
      <c r="G1068" s="2">
        <v>0.48084432999999999</v>
      </c>
      <c r="H1068" s="2">
        <v>0.48120000000000002</v>
      </c>
      <c r="I1068" s="3">
        <v>45299.240983796299</v>
      </c>
      <c r="J1068" s="3">
        <v>45299.303946759261</v>
      </c>
      <c r="K1068" s="4">
        <v>1.305263158E-2</v>
      </c>
      <c r="L1068" s="4">
        <v>-4.9052631579999999E-2</v>
      </c>
      <c r="M1068" s="5">
        <f>IF(C1068="SHORT", (F1068 - H1068) / F1068, (H1068 - F1068) / F1068)</f>
        <v>1.3052631578947451E-2</v>
      </c>
    </row>
    <row r="1069" spans="1:13" x14ac:dyDescent="0.35">
      <c r="A1069" s="1" t="s">
        <v>21</v>
      </c>
      <c r="B1069" s="2">
        <v>3.6949999999999997E-2</v>
      </c>
      <c r="C1069" s="1" t="s">
        <v>1</v>
      </c>
      <c r="D1069" s="1" t="s">
        <v>10</v>
      </c>
      <c r="E1069" s="2">
        <v>0</v>
      </c>
      <c r="F1069" s="2">
        <v>3.6069999999999998E-2</v>
      </c>
      <c r="G1069" s="2">
        <v>3.6933599999999997E-2</v>
      </c>
      <c r="H1069" s="2">
        <v>3.6949999999999997E-2</v>
      </c>
      <c r="I1069" s="3">
        <v>45299.243935185186</v>
      </c>
      <c r="J1069" s="3">
        <v>45299.391331018516</v>
      </c>
      <c r="K1069" s="4">
        <v>2.4397005822012721E-2</v>
      </c>
      <c r="L1069" s="4">
        <v>-3.6318270030000002E-2</v>
      </c>
      <c r="M1069" s="5">
        <f>IF(C1069="SHORT", (F1069 - H1069) / F1069, (H1069 - F1069) / F1069)</f>
        <v>2.4397005822012721E-2</v>
      </c>
    </row>
    <row r="1070" spans="1:13" x14ac:dyDescent="0.35">
      <c r="A1070" s="1" t="s">
        <v>70</v>
      </c>
      <c r="B1070" s="2">
        <v>3.7530000000000001E-2</v>
      </c>
      <c r="C1070" s="1" t="s">
        <v>1</v>
      </c>
      <c r="D1070" s="1" t="s">
        <v>10</v>
      </c>
      <c r="E1070" s="2">
        <v>0</v>
      </c>
      <c r="F1070" s="2">
        <v>3.7109999999999997E-2</v>
      </c>
      <c r="G1070" s="2">
        <v>3.7521230000000003E-2</v>
      </c>
      <c r="H1070" s="2">
        <v>3.7530000000000001E-2</v>
      </c>
      <c r="I1070" s="3">
        <v>45299.244467592594</v>
      </c>
      <c r="J1070" s="3">
        <v>45299.316990740743</v>
      </c>
      <c r="K1070" s="4">
        <v>1.1317704120000001E-2</v>
      </c>
      <c r="L1070" s="4">
        <v>-2.991107518E-2</v>
      </c>
      <c r="M1070" s="5">
        <f>IF(C1070="SHORT", (F1070 - H1070) / F1070, (H1070 - F1070) / F1070)</f>
        <v>1.1317704122878032E-2</v>
      </c>
    </row>
    <row r="1071" spans="1:13" x14ac:dyDescent="0.35">
      <c r="A1071" s="1" t="s">
        <v>21</v>
      </c>
      <c r="B1071" s="2">
        <v>3.6769999999999997E-2</v>
      </c>
      <c r="C1071" s="1" t="s">
        <v>1</v>
      </c>
      <c r="D1071" s="1" t="s">
        <v>9</v>
      </c>
      <c r="E1071" s="2">
        <v>0</v>
      </c>
      <c r="F1071" s="2">
        <v>3.5839999999999997E-2</v>
      </c>
      <c r="G1071" s="2">
        <v>3.6762059999999999E-2</v>
      </c>
      <c r="H1071" s="2">
        <v>3.6769999999999997E-2</v>
      </c>
      <c r="I1071" s="3">
        <v>45299.244606481479</v>
      </c>
      <c r="J1071" s="3">
        <v>45299.390150462961</v>
      </c>
      <c r="K1071" s="4">
        <v>2.5948660714285723E-2</v>
      </c>
      <c r="L1071" s="4">
        <v>-3.0133928569999999E-2</v>
      </c>
      <c r="M1071" s="5">
        <f>IF(C1071="SHORT", (F1071 - H1071) / F1071, (H1071 - F1071) / F1071)</f>
        <v>2.5948660714285723E-2</v>
      </c>
    </row>
    <row r="1072" spans="1:13" x14ac:dyDescent="0.35">
      <c r="A1072" s="1" t="s">
        <v>227</v>
      </c>
      <c r="B1072" s="2">
        <v>0.48060000000000003</v>
      </c>
      <c r="C1072" s="1" t="s">
        <v>1</v>
      </c>
      <c r="D1072" s="1" t="s">
        <v>29</v>
      </c>
      <c r="E1072" s="2">
        <v>1</v>
      </c>
      <c r="F1072" s="2">
        <v>0.46870000000000001</v>
      </c>
      <c r="G1072" s="2">
        <v>0.48050167999999999</v>
      </c>
      <c r="H1072" s="2">
        <v>0.48060000000000003</v>
      </c>
      <c r="I1072" s="3">
        <v>45299.244884259257</v>
      </c>
      <c r="J1072" s="3">
        <v>45299.302743055552</v>
      </c>
      <c r="K1072" s="4">
        <v>2.5389374866652489E-2</v>
      </c>
      <c r="L1072" s="4">
        <v>-3.6270535520000001E-2</v>
      </c>
      <c r="M1072" s="5">
        <f>IF(C1072="SHORT", (F1072 - H1072) / F1072, (H1072 - F1072) / F1072)</f>
        <v>2.5389374866652489E-2</v>
      </c>
    </row>
    <row r="1073" spans="1:13" x14ac:dyDescent="0.35">
      <c r="A1073" s="1" t="s">
        <v>204</v>
      </c>
      <c r="B1073" s="2">
        <v>0.40010000000000001</v>
      </c>
      <c r="C1073" s="1" t="s">
        <v>1</v>
      </c>
      <c r="D1073" s="1" t="s">
        <v>9</v>
      </c>
      <c r="E1073" s="2">
        <v>0</v>
      </c>
      <c r="F1073" s="2">
        <v>0.39450000000000002</v>
      </c>
      <c r="G1073" s="2">
        <v>0.39982556000000002</v>
      </c>
      <c r="H1073" s="2">
        <v>0.40010000000000001</v>
      </c>
      <c r="I1073" s="3">
        <v>45299.245046296295</v>
      </c>
      <c r="J1073" s="3">
        <v>45299.254236111112</v>
      </c>
      <c r="K1073" s="4">
        <v>1.419518378E-2</v>
      </c>
      <c r="L1073" s="4">
        <v>-1.495564005E-2</v>
      </c>
      <c r="M1073" s="5">
        <f>IF(C1073="SHORT", (F1073 - H1073) / F1073, (H1073 - F1073) / F1073)</f>
        <v>1.419518377693281E-2</v>
      </c>
    </row>
    <row r="1074" spans="1:13" x14ac:dyDescent="0.35">
      <c r="A1074" s="1" t="s">
        <v>142</v>
      </c>
      <c r="B1074" s="2">
        <v>0.21840000000000001</v>
      </c>
      <c r="C1074" s="1" t="s">
        <v>1</v>
      </c>
      <c r="D1074" s="1" t="s">
        <v>10</v>
      </c>
      <c r="E1074" s="2">
        <v>0</v>
      </c>
      <c r="F1074" s="2">
        <v>0.21609999999999999</v>
      </c>
      <c r="G1074" s="2">
        <v>0.21839985000000001</v>
      </c>
      <c r="H1074" s="2">
        <v>0.21840000000000001</v>
      </c>
      <c r="I1074" s="3">
        <v>45299.245185185187</v>
      </c>
      <c r="J1074" s="3">
        <v>45299.254305555558</v>
      </c>
      <c r="K1074" s="4">
        <v>1.064322073E-2</v>
      </c>
      <c r="L1074" s="4">
        <v>-9.2549745490000009E-3</v>
      </c>
      <c r="M1074" s="5">
        <f>IF(C1074="SHORT", (F1074 - H1074) / F1074, (H1074 - F1074) / F1074)</f>
        <v>1.0643220731143103E-2</v>
      </c>
    </row>
    <row r="1075" spans="1:13" x14ac:dyDescent="0.35">
      <c r="A1075" s="1" t="s">
        <v>109</v>
      </c>
      <c r="B1075" s="2">
        <v>0.1108</v>
      </c>
      <c r="C1075" s="1" t="s">
        <v>1</v>
      </c>
      <c r="D1075" s="1" t="s">
        <v>9</v>
      </c>
      <c r="E1075" s="2">
        <v>0</v>
      </c>
      <c r="F1075" s="2">
        <v>0.1095</v>
      </c>
      <c r="G1075" s="2">
        <v>0.11074045</v>
      </c>
      <c r="H1075" s="2">
        <v>0.1108</v>
      </c>
      <c r="I1075" s="3">
        <v>45299.24554398148</v>
      </c>
      <c r="J1075" s="3">
        <v>45299.251666666663</v>
      </c>
      <c r="K1075" s="4">
        <v>1.187214612E-2</v>
      </c>
      <c r="L1075" s="4">
        <v>-5.4794520550000003E-3</v>
      </c>
      <c r="M1075" s="5">
        <f>IF(C1075="SHORT", (F1075 - H1075) / F1075, (H1075 - F1075) / F1075)</f>
        <v>1.1872146118721422E-2</v>
      </c>
    </row>
    <row r="1076" spans="1:13" x14ac:dyDescent="0.35">
      <c r="A1076" s="1" t="s">
        <v>45</v>
      </c>
      <c r="B1076" s="2">
        <v>0.98570000000000002</v>
      </c>
      <c r="C1076" s="1" t="s">
        <v>1</v>
      </c>
      <c r="D1076" s="1" t="s">
        <v>9</v>
      </c>
      <c r="E1076" s="2">
        <v>0</v>
      </c>
      <c r="F1076" s="2">
        <v>0.9738</v>
      </c>
      <c r="G1076" s="2">
        <v>0.98451347</v>
      </c>
      <c r="H1076" s="2">
        <v>0.98570000000000002</v>
      </c>
      <c r="I1076" s="3">
        <v>45299.24554398148</v>
      </c>
      <c r="J1076" s="3">
        <v>45299.247048611112</v>
      </c>
      <c r="K1076" s="4">
        <v>1.2220168409999999E-2</v>
      </c>
      <c r="L1076" s="4">
        <v>-3.9022386530000001E-3</v>
      </c>
      <c r="M1076" s="5">
        <f>IF(C1076="SHORT", (F1076 - H1076) / F1076, (H1076 - F1076) / F1076)</f>
        <v>1.2220168412405034E-2</v>
      </c>
    </row>
    <row r="1077" spans="1:13" x14ac:dyDescent="0.35">
      <c r="A1077" s="1" t="s">
        <v>26</v>
      </c>
      <c r="B1077" s="2">
        <v>4.6690000000000004E-3</v>
      </c>
      <c r="C1077" s="1" t="s">
        <v>1</v>
      </c>
      <c r="D1077" s="1" t="s">
        <v>9</v>
      </c>
      <c r="E1077" s="2">
        <v>0</v>
      </c>
      <c r="F1077" s="2">
        <v>4.6080000000000001E-3</v>
      </c>
      <c r="G1077" s="2">
        <v>4.6670100000000001E-3</v>
      </c>
      <c r="H1077" s="2">
        <v>4.6690000000000004E-3</v>
      </c>
      <c r="I1077" s="3">
        <v>45299.24554398148</v>
      </c>
      <c r="J1077" s="3">
        <v>45299.250219907408</v>
      </c>
      <c r="K1077" s="4">
        <v>1.323784722E-2</v>
      </c>
      <c r="L1077" s="4">
        <v>-6.5104166670000001E-3</v>
      </c>
      <c r="M1077" s="5">
        <f>IF(C1077="SHORT", (F1077 - H1077) / F1077, (H1077 - F1077) / F1077)</f>
        <v>1.3237847222222284E-2</v>
      </c>
    </row>
    <row r="1078" spans="1:13" x14ac:dyDescent="0.35">
      <c r="A1078" s="1" t="s">
        <v>107</v>
      </c>
      <c r="B1078" s="2">
        <v>0.56010000000000004</v>
      </c>
      <c r="C1078" s="1" t="s">
        <v>1</v>
      </c>
      <c r="D1078" s="1" t="s">
        <v>9</v>
      </c>
      <c r="E1078" s="2">
        <v>0</v>
      </c>
      <c r="F1078" s="2">
        <v>0.5494</v>
      </c>
      <c r="G1078" s="2">
        <v>0.55912930000000005</v>
      </c>
      <c r="H1078" s="2">
        <v>0.56010000000000004</v>
      </c>
      <c r="I1078" s="3">
        <v>45299.245844907404</v>
      </c>
      <c r="J1078" s="3">
        <v>45299.251504629632</v>
      </c>
      <c r="K1078" s="4">
        <v>1.9475791770000001E-2</v>
      </c>
      <c r="L1078" s="4">
        <v>0</v>
      </c>
      <c r="M1078" s="5">
        <f>IF(C1078="SHORT", (F1078 - H1078) / F1078, (H1078 - F1078) / F1078)</f>
        <v>1.9475791772843181E-2</v>
      </c>
    </row>
    <row r="1079" spans="1:13" x14ac:dyDescent="0.35">
      <c r="A1079" s="1" t="s">
        <v>82</v>
      </c>
      <c r="B1079" s="2">
        <v>6.7600000000000004E-3</v>
      </c>
      <c r="C1079" s="1" t="s">
        <v>1</v>
      </c>
      <c r="D1079" s="1" t="s">
        <v>29</v>
      </c>
      <c r="E1079" s="2">
        <v>1</v>
      </c>
      <c r="F1079" s="2">
        <v>6.6800000000000002E-3</v>
      </c>
      <c r="G1079" s="2">
        <v>6.7571999999999997E-3</v>
      </c>
      <c r="H1079" s="2">
        <v>6.7600000000000004E-3</v>
      </c>
      <c r="I1079" s="3">
        <v>45299.246030092596</v>
      </c>
      <c r="J1079" s="3">
        <v>45299.248136574075</v>
      </c>
      <c r="K1079" s="4">
        <v>1.19760479E-2</v>
      </c>
      <c r="L1079" s="4">
        <v>0</v>
      </c>
      <c r="M1079" s="5">
        <f>IF(C1079="SHORT", (F1079 - H1079) / F1079, (H1079 - F1079) / F1079)</f>
        <v>1.1976047904191649E-2</v>
      </c>
    </row>
    <row r="1080" spans="1:13" x14ac:dyDescent="0.35">
      <c r="A1080" s="1" t="s">
        <v>81</v>
      </c>
      <c r="B1080" s="2">
        <v>7.5900000000000004E-3</v>
      </c>
      <c r="C1080" s="1" t="s">
        <v>1</v>
      </c>
      <c r="D1080" s="1" t="s">
        <v>9</v>
      </c>
      <c r="E1080" s="2">
        <v>0</v>
      </c>
      <c r="F1080" s="2">
        <v>7.4599999999999996E-3</v>
      </c>
      <c r="G1080" s="2">
        <v>7.5823799999999997E-3</v>
      </c>
      <c r="H1080" s="2">
        <v>7.5900000000000004E-3</v>
      </c>
      <c r="I1080" s="3">
        <v>45299.246030092596</v>
      </c>
      <c r="J1080" s="3">
        <v>45299.25445601852</v>
      </c>
      <c r="K1080" s="4">
        <v>1.7426273459999999E-2</v>
      </c>
      <c r="L1080" s="4">
        <v>0</v>
      </c>
      <c r="M1080" s="5">
        <f>IF(C1080="SHORT", (F1080 - H1080) / F1080, (H1080 - F1080) / F1080)</f>
        <v>1.7426273458445145E-2</v>
      </c>
    </row>
    <row r="1081" spans="1:13" x14ac:dyDescent="0.35">
      <c r="A1081" s="1" t="s">
        <v>62</v>
      </c>
      <c r="B1081" s="2">
        <v>4.8450000000000001E-4</v>
      </c>
      <c r="C1081" s="1" t="s">
        <v>1</v>
      </c>
      <c r="D1081" s="1" t="s">
        <v>9</v>
      </c>
      <c r="E1081" s="2">
        <v>0</v>
      </c>
      <c r="F1081" s="2">
        <v>4.7909999999999999E-4</v>
      </c>
      <c r="G1081" s="2">
        <v>4.8448000000000002E-4</v>
      </c>
      <c r="H1081" s="2">
        <v>4.8450000000000001E-4</v>
      </c>
      <c r="I1081" s="3">
        <v>45299.246770833335</v>
      </c>
      <c r="J1081" s="3">
        <v>45299.304120370369</v>
      </c>
      <c r="K1081" s="4">
        <v>1.1271133379999999E-2</v>
      </c>
      <c r="L1081" s="4">
        <v>-2.880400751E-2</v>
      </c>
      <c r="M1081" s="5">
        <f>IF(C1081="SHORT", (F1081 - H1081) / F1081, (H1081 - F1081) / F1081)</f>
        <v>1.127113337507832E-2</v>
      </c>
    </row>
    <row r="1082" spans="1:13" x14ac:dyDescent="0.35">
      <c r="A1082" s="1" t="s">
        <v>70</v>
      </c>
      <c r="B1082" s="2">
        <v>3.7530000000000001E-2</v>
      </c>
      <c r="C1082" s="1" t="s">
        <v>1</v>
      </c>
      <c r="D1082" s="1" t="s">
        <v>9</v>
      </c>
      <c r="E1082" s="2">
        <v>0</v>
      </c>
      <c r="F1082" s="2">
        <v>3.6830000000000002E-2</v>
      </c>
      <c r="G1082" s="2">
        <v>3.7524179999999997E-2</v>
      </c>
      <c r="H1082" s="2">
        <v>3.7530000000000001E-2</v>
      </c>
      <c r="I1082" s="3">
        <v>45299.246770833335</v>
      </c>
      <c r="J1082" s="3">
        <v>45299.316990740743</v>
      </c>
      <c r="K1082" s="4">
        <v>1.9006244910000001E-2</v>
      </c>
      <c r="L1082" s="4">
        <v>-2.2535976110000001E-2</v>
      </c>
      <c r="M1082" s="5">
        <f>IF(C1082="SHORT", (F1082 - H1082) / F1082, (H1082 - F1082) / F1082)</f>
        <v>1.9006244909041521E-2</v>
      </c>
    </row>
    <row r="1083" spans="1:13" x14ac:dyDescent="0.35">
      <c r="A1083" s="1" t="s">
        <v>105</v>
      </c>
      <c r="B1083" s="2">
        <v>0.54069999999999996</v>
      </c>
      <c r="C1083" s="1" t="s">
        <v>1</v>
      </c>
      <c r="D1083" s="1" t="s">
        <v>25</v>
      </c>
      <c r="E1083" s="2">
        <v>1</v>
      </c>
      <c r="F1083" s="2">
        <v>0.53369999999999995</v>
      </c>
      <c r="G1083" s="2">
        <v>0.54067182999999996</v>
      </c>
      <c r="H1083" s="2">
        <v>0.54069999999999996</v>
      </c>
      <c r="I1083" s="3">
        <v>45299.254849537036</v>
      </c>
      <c r="J1083" s="3">
        <v>45299.310590277775</v>
      </c>
      <c r="K1083" s="4">
        <v>1.311598276E-2</v>
      </c>
      <c r="L1083" s="4">
        <v>-2.9417275619999999E-2</v>
      </c>
      <c r="M1083" s="5">
        <f>IF(C1083="SHORT", (F1083 - H1083) / F1083, (H1083 - F1083) / F1083)</f>
        <v>1.311598276185124E-2</v>
      </c>
    </row>
    <row r="1084" spans="1:13" x14ac:dyDescent="0.35">
      <c r="A1084" s="1" t="s">
        <v>59</v>
      </c>
      <c r="B1084" s="2">
        <v>0.23930000000000001</v>
      </c>
      <c r="C1084" s="1" t="s">
        <v>1</v>
      </c>
      <c r="D1084" s="1" t="s">
        <v>2</v>
      </c>
      <c r="E1084" s="2">
        <v>0</v>
      </c>
      <c r="F1084" s="2">
        <v>0.23619999999999999</v>
      </c>
      <c r="G1084" s="2">
        <v>0.23928693000000001</v>
      </c>
      <c r="H1084" s="2">
        <v>0.23930000000000001</v>
      </c>
      <c r="I1084" s="3">
        <v>45299.258506944447</v>
      </c>
      <c r="J1084" s="3">
        <v>45299.3121875</v>
      </c>
      <c r="K1084" s="4">
        <v>1.312447079E-2</v>
      </c>
      <c r="L1084" s="4">
        <v>-3.8526672310000003E-2</v>
      </c>
      <c r="M1084" s="5">
        <f>IF(C1084="SHORT", (F1084 - H1084) / F1084, (H1084 - F1084) / F1084)</f>
        <v>1.3124470787468329E-2</v>
      </c>
    </row>
    <row r="1085" spans="1:13" x14ac:dyDescent="0.35">
      <c r="A1085" s="1" t="s">
        <v>45</v>
      </c>
      <c r="B1085" s="2">
        <v>0.995</v>
      </c>
      <c r="C1085" s="1" t="s">
        <v>1</v>
      </c>
      <c r="D1085" s="1" t="s">
        <v>2</v>
      </c>
      <c r="E1085" s="2">
        <v>0</v>
      </c>
      <c r="F1085" s="2">
        <v>0.98329999999999995</v>
      </c>
      <c r="G1085" s="2">
        <v>0.99463168000000002</v>
      </c>
      <c r="H1085" s="2">
        <v>0.995</v>
      </c>
      <c r="I1085" s="3">
        <v>45299.258796296293</v>
      </c>
      <c r="J1085" s="3">
        <v>45299.3125</v>
      </c>
      <c r="K1085" s="4">
        <v>1.189870843E-2</v>
      </c>
      <c r="L1085" s="4">
        <v>-3.7730092549999997E-2</v>
      </c>
      <c r="M1085" s="5">
        <f>IF(C1085="SHORT", (F1085 - H1085) / F1085, (H1085 - F1085) / F1085)</f>
        <v>1.1898708430794309E-2</v>
      </c>
    </row>
    <row r="1086" spans="1:13" x14ac:dyDescent="0.35">
      <c r="A1086" s="1" t="s">
        <v>215</v>
      </c>
      <c r="B1086" s="2">
        <v>3.056</v>
      </c>
      <c r="C1086" s="1" t="s">
        <v>1</v>
      </c>
      <c r="D1086" s="1" t="s">
        <v>2</v>
      </c>
      <c r="E1086" s="2">
        <v>0</v>
      </c>
      <c r="F1086" s="2">
        <v>3.024</v>
      </c>
      <c r="G1086" s="2">
        <v>3.0558510499999998</v>
      </c>
      <c r="H1086" s="2">
        <v>3.056</v>
      </c>
      <c r="I1086" s="3">
        <v>45299.258935185186</v>
      </c>
      <c r="J1086" s="3">
        <v>45299.311921296299</v>
      </c>
      <c r="K1086" s="4">
        <v>1.058201058E-2</v>
      </c>
      <c r="L1086" s="4">
        <v>-3.4060846559999997E-2</v>
      </c>
      <c r="M1086" s="5">
        <f>IF(C1086="SHORT", (F1086 - H1086) / F1086, (H1086 - F1086) / F1086)</f>
        <v>1.0582010582010592E-2</v>
      </c>
    </row>
    <row r="1087" spans="1:13" x14ac:dyDescent="0.35">
      <c r="A1087" s="1" t="s">
        <v>107</v>
      </c>
      <c r="B1087" s="2">
        <v>0.5625</v>
      </c>
      <c r="C1087" s="1" t="s">
        <v>1</v>
      </c>
      <c r="D1087" s="1" t="s">
        <v>25</v>
      </c>
      <c r="E1087" s="2">
        <v>1</v>
      </c>
      <c r="F1087" s="2">
        <v>0.55669999999999997</v>
      </c>
      <c r="G1087" s="2">
        <v>0.56229779000000002</v>
      </c>
      <c r="H1087" s="2">
        <v>0.5625</v>
      </c>
      <c r="I1087" s="3">
        <v>45299.259155092594</v>
      </c>
      <c r="J1087" s="3">
        <v>45299.32403935185</v>
      </c>
      <c r="K1087" s="4">
        <v>1.041853781E-2</v>
      </c>
      <c r="L1087" s="4">
        <v>-3.2872283099999997E-2</v>
      </c>
      <c r="M1087" s="5">
        <f>IF(C1087="SHORT", (F1087 - H1087) / F1087, (H1087 - F1087) / F1087)</f>
        <v>1.0418537812107109E-2</v>
      </c>
    </row>
    <row r="1088" spans="1:13" x14ac:dyDescent="0.35">
      <c r="A1088" s="1" t="s">
        <v>154</v>
      </c>
      <c r="B1088" s="2">
        <v>2.5152999999999999</v>
      </c>
      <c r="C1088" s="1" t="s">
        <v>1</v>
      </c>
      <c r="D1088" s="1" t="s">
        <v>2</v>
      </c>
      <c r="E1088" s="2">
        <v>0</v>
      </c>
      <c r="F1088" s="2">
        <v>2.4891000000000001</v>
      </c>
      <c r="G1088" s="2">
        <v>2.51434487</v>
      </c>
      <c r="H1088" s="2">
        <v>2.5152999999999999</v>
      </c>
      <c r="I1088" s="3">
        <v>45299.259270833332</v>
      </c>
      <c r="J1088" s="3">
        <v>45299.297395833331</v>
      </c>
      <c r="K1088" s="4">
        <v>1.0525892889999999E-2</v>
      </c>
      <c r="L1088" s="4">
        <v>-3.3465911369999997E-2</v>
      </c>
      <c r="M1088" s="5">
        <f>IF(C1088="SHORT", (F1088 - H1088) / F1088, (H1088 - F1088) / F1088)</f>
        <v>1.052589289301345E-2</v>
      </c>
    </row>
    <row r="1089" spans="1:13" x14ac:dyDescent="0.35">
      <c r="A1089" s="1" t="s">
        <v>233</v>
      </c>
      <c r="B1089" s="2">
        <v>0.30559999999999998</v>
      </c>
      <c r="C1089" s="1" t="s">
        <v>1</v>
      </c>
      <c r="D1089" s="1" t="s">
        <v>25</v>
      </c>
      <c r="E1089" s="2">
        <v>1</v>
      </c>
      <c r="F1089" s="2">
        <v>0.3009</v>
      </c>
      <c r="G1089" s="2">
        <v>0.3055831</v>
      </c>
      <c r="H1089" s="2">
        <v>0.30559999999999998</v>
      </c>
      <c r="I1089" s="3">
        <v>45299.259409722225</v>
      </c>
      <c r="J1089" s="3">
        <v>45299.323796296296</v>
      </c>
      <c r="K1089" s="4">
        <v>1.561980724E-2</v>
      </c>
      <c r="L1089" s="4">
        <v>-3.3565968760000002E-2</v>
      </c>
      <c r="M1089" s="5">
        <f>IF(C1089="SHORT", (F1089 - H1089) / F1089, (H1089 - F1089) / F1089)</f>
        <v>1.561980724493181E-2</v>
      </c>
    </row>
    <row r="1090" spans="1:13" x14ac:dyDescent="0.35">
      <c r="A1090" s="1" t="s">
        <v>115</v>
      </c>
      <c r="B1090" s="2">
        <v>7.2169999999999998E-2</v>
      </c>
      <c r="C1090" s="1" t="s">
        <v>1</v>
      </c>
      <c r="D1090" s="1" t="s">
        <v>2</v>
      </c>
      <c r="E1090" s="2">
        <v>0</v>
      </c>
      <c r="F1090" s="2">
        <v>7.1419999999999997E-2</v>
      </c>
      <c r="G1090" s="2">
        <v>7.2161710000000004E-2</v>
      </c>
      <c r="H1090" s="2">
        <v>7.2169999999999998E-2</v>
      </c>
      <c r="I1090" s="3">
        <v>45299.259548611109</v>
      </c>
      <c r="J1090" s="3">
        <v>45299.396064814813</v>
      </c>
      <c r="K1090" s="4">
        <v>1.050126015E-2</v>
      </c>
      <c r="L1090" s="4">
        <v>-2.2122654719999999E-2</v>
      </c>
      <c r="M1090" s="5">
        <f>IF(C1090="SHORT", (F1090 - H1090) / F1090, (H1090 - F1090) / F1090)</f>
        <v>1.0501260151218156E-2</v>
      </c>
    </row>
    <row r="1091" spans="1:13" x14ac:dyDescent="0.35">
      <c r="A1091" s="1" t="s">
        <v>140</v>
      </c>
      <c r="B1091" s="2">
        <v>4.0679999999999996E-3</v>
      </c>
      <c r="C1091" s="1" t="s">
        <v>1</v>
      </c>
      <c r="D1091" s="1" t="s">
        <v>25</v>
      </c>
      <c r="E1091" s="2">
        <v>1</v>
      </c>
      <c r="F1091" s="2">
        <v>4.0239999999999998E-3</v>
      </c>
      <c r="G1091" s="2">
        <v>4.0670899999999998E-3</v>
      </c>
      <c r="H1091" s="2">
        <v>4.0679999999999996E-3</v>
      </c>
      <c r="I1091" s="3">
        <v>45299.259548611109</v>
      </c>
      <c r="J1091" s="3">
        <v>45299.324293981481</v>
      </c>
      <c r="K1091" s="4">
        <v>1.093439364E-2</v>
      </c>
      <c r="L1091" s="4">
        <v>-3.5039761429999997E-2</v>
      </c>
      <c r="M1091" s="5">
        <f>IF(C1091="SHORT", (F1091 - H1091) / F1091, (H1091 - F1091) / F1091)</f>
        <v>1.0934393638170918E-2</v>
      </c>
    </row>
    <row r="1092" spans="1:13" x14ac:dyDescent="0.35">
      <c r="A1092" s="1" t="s">
        <v>192</v>
      </c>
      <c r="B1092" s="2">
        <v>7.2260000000000005E-2</v>
      </c>
      <c r="C1092" s="1" t="s">
        <v>1</v>
      </c>
      <c r="D1092" s="1" t="s">
        <v>2</v>
      </c>
      <c r="E1092" s="2">
        <v>0</v>
      </c>
      <c r="F1092" s="2">
        <v>7.1440000000000003E-2</v>
      </c>
      <c r="G1092" s="2">
        <v>7.2213159999999998E-2</v>
      </c>
      <c r="H1092" s="2">
        <v>7.2260000000000005E-2</v>
      </c>
      <c r="I1092" s="3">
        <v>45299.259548611109</v>
      </c>
      <c r="J1092" s="3">
        <v>45299.295659722222</v>
      </c>
      <c r="K1092" s="4">
        <v>1.147816349E-2</v>
      </c>
      <c r="L1092" s="4">
        <v>-2.575587906E-2</v>
      </c>
      <c r="M1092" s="5">
        <f>IF(C1092="SHORT", (F1092 - H1092) / F1092, (H1092 - F1092) / F1092)</f>
        <v>1.1478163493841002E-2</v>
      </c>
    </row>
    <row r="1093" spans="1:13" x14ac:dyDescent="0.35">
      <c r="A1093" s="1" t="s">
        <v>24</v>
      </c>
      <c r="B1093" s="2">
        <v>0.16020000000000001</v>
      </c>
      <c r="C1093" s="1" t="s">
        <v>1</v>
      </c>
      <c r="D1093" s="1" t="s">
        <v>25</v>
      </c>
      <c r="E1093" s="2">
        <v>1</v>
      </c>
      <c r="F1093" s="2">
        <v>0.15840000000000001</v>
      </c>
      <c r="G1093" s="2">
        <v>0.16017876</v>
      </c>
      <c r="H1093" s="2">
        <v>0.16020000000000001</v>
      </c>
      <c r="I1093" s="3">
        <v>45299.259699074071</v>
      </c>
      <c r="J1093" s="3">
        <v>45299.288657407407</v>
      </c>
      <c r="K1093" s="4">
        <v>1.136363636E-2</v>
      </c>
      <c r="L1093" s="4">
        <v>-3.093434343E-2</v>
      </c>
      <c r="M1093" s="5">
        <f>IF(C1093="SHORT", (F1093 - H1093) / F1093, (H1093 - F1093) / F1093)</f>
        <v>1.1363636363636338E-2</v>
      </c>
    </row>
    <row r="1094" spans="1:13" x14ac:dyDescent="0.35">
      <c r="A1094" s="1" t="s">
        <v>153</v>
      </c>
      <c r="B1094" s="2">
        <v>0.4793</v>
      </c>
      <c r="C1094" s="1" t="s">
        <v>1</v>
      </c>
      <c r="D1094" s="1" t="s">
        <v>2</v>
      </c>
      <c r="E1094" s="2">
        <v>0</v>
      </c>
      <c r="F1094" s="2">
        <v>0.4738</v>
      </c>
      <c r="G1094" s="2">
        <v>0.47895942000000002</v>
      </c>
      <c r="H1094" s="2">
        <v>0.4793</v>
      </c>
      <c r="I1094" s="3">
        <v>45299.259699074071</v>
      </c>
      <c r="J1094" s="3">
        <v>45299.30431712963</v>
      </c>
      <c r="K1094" s="4">
        <v>1.1608273529999999E-2</v>
      </c>
      <c r="L1094" s="4">
        <v>-3.7146475310000003E-2</v>
      </c>
      <c r="M1094" s="5">
        <f>IF(C1094="SHORT", (F1094 - H1094) / F1094, (H1094 - F1094) / F1094)</f>
        <v>1.1608273533136355E-2</v>
      </c>
    </row>
    <row r="1095" spans="1:13" x14ac:dyDescent="0.35">
      <c r="A1095" s="1" t="s">
        <v>217</v>
      </c>
      <c r="B1095" s="2">
        <v>1.8199000000000001</v>
      </c>
      <c r="C1095" s="1" t="s">
        <v>1</v>
      </c>
      <c r="D1095" s="1" t="s">
        <v>2</v>
      </c>
      <c r="E1095" s="2">
        <v>0</v>
      </c>
      <c r="F1095" s="2">
        <v>1.7941</v>
      </c>
      <c r="G1095" s="2">
        <v>1.8126672800000001</v>
      </c>
      <c r="H1095" s="2">
        <v>1.8199000000000001</v>
      </c>
      <c r="I1095" s="3">
        <v>45299.259699074071</v>
      </c>
      <c r="J1095" s="3">
        <v>45299.314398148148</v>
      </c>
      <c r="K1095" s="4">
        <v>1.438046932E-2</v>
      </c>
      <c r="L1095" s="4">
        <v>-2.2908422049999998E-2</v>
      </c>
      <c r="M1095" s="5">
        <f>IF(C1095="SHORT", (F1095 - H1095) / F1095, (H1095 - F1095) / F1095)</f>
        <v>1.4380469316091658E-2</v>
      </c>
    </row>
    <row r="1096" spans="1:13" x14ac:dyDescent="0.35">
      <c r="A1096" s="1" t="s">
        <v>17</v>
      </c>
      <c r="B1096" s="2">
        <v>0.54269999999999996</v>
      </c>
      <c r="C1096" s="1" t="s">
        <v>1</v>
      </c>
      <c r="D1096" s="1" t="s">
        <v>9</v>
      </c>
      <c r="E1096" s="2">
        <v>0</v>
      </c>
      <c r="F1096" s="2">
        <v>0.53459999999999996</v>
      </c>
      <c r="G1096" s="2">
        <v>0.54262635999999997</v>
      </c>
      <c r="H1096" s="2">
        <v>0.54269999999999996</v>
      </c>
      <c r="I1096" s="3">
        <v>45299.259699074071</v>
      </c>
      <c r="J1096" s="3">
        <v>45299.312060185184</v>
      </c>
      <c r="K1096" s="4">
        <v>1.5151515149999999E-2</v>
      </c>
      <c r="L1096" s="4">
        <v>-3.3857089409999999E-2</v>
      </c>
      <c r="M1096" s="5">
        <f>IF(C1096="SHORT", (F1096 - H1096) / F1096, (H1096 - F1096) / F1096)</f>
        <v>1.5151515151515145E-2</v>
      </c>
    </row>
    <row r="1097" spans="1:13" x14ac:dyDescent="0.35">
      <c r="A1097" s="1" t="s">
        <v>157</v>
      </c>
      <c r="B1097" s="2">
        <v>5.4180000000000001</v>
      </c>
      <c r="C1097" s="1" t="s">
        <v>1</v>
      </c>
      <c r="D1097" s="1" t="s">
        <v>2</v>
      </c>
      <c r="E1097" s="2">
        <v>0</v>
      </c>
      <c r="F1097" s="2">
        <v>5.3609999999999998</v>
      </c>
      <c r="G1097" s="2">
        <v>5.4171969400000002</v>
      </c>
      <c r="H1097" s="2">
        <v>5.4180000000000001</v>
      </c>
      <c r="I1097" s="3">
        <v>45299.25986111111</v>
      </c>
      <c r="J1097" s="3">
        <v>45299.312719907408</v>
      </c>
      <c r="K1097" s="4">
        <v>1.063234471E-2</v>
      </c>
      <c r="L1097" s="4">
        <v>-3.0777839960000001E-2</v>
      </c>
      <c r="M1097" s="5">
        <f>IF(C1097="SHORT", (F1097 - H1097) / F1097, (H1097 - F1097) / F1097)</f>
        <v>1.0632344711807571E-2</v>
      </c>
    </row>
    <row r="1098" spans="1:13" x14ac:dyDescent="0.35">
      <c r="A1098" s="1" t="s">
        <v>120</v>
      </c>
      <c r="B1098" s="2">
        <v>8.5089999999999999E-2</v>
      </c>
      <c r="C1098" s="1" t="s">
        <v>1</v>
      </c>
      <c r="D1098" s="1" t="s">
        <v>2</v>
      </c>
      <c r="E1098" s="2">
        <v>0</v>
      </c>
      <c r="F1098" s="2">
        <v>8.4180000000000005E-2</v>
      </c>
      <c r="G1098" s="2">
        <v>8.5089200000000004E-2</v>
      </c>
      <c r="H1098" s="2">
        <v>8.5089999999999999E-2</v>
      </c>
      <c r="I1098" s="3">
        <v>45299.25986111111</v>
      </c>
      <c r="J1098" s="3">
        <v>45299.325254629628</v>
      </c>
      <c r="K1098" s="4">
        <v>1.081016869E-2</v>
      </c>
      <c r="L1098" s="4">
        <v>-2.5065336180000002E-2</v>
      </c>
      <c r="M1098" s="5">
        <f>IF(C1098="SHORT", (F1098 - H1098) / F1098, (H1098 - F1098) / F1098)</f>
        <v>1.0810168686148659E-2</v>
      </c>
    </row>
    <row r="1099" spans="1:13" x14ac:dyDescent="0.35">
      <c r="A1099" s="1" t="s">
        <v>147</v>
      </c>
      <c r="B1099" s="2">
        <v>1.3779999999999999</v>
      </c>
      <c r="C1099" s="1" t="s">
        <v>1</v>
      </c>
      <c r="D1099" s="1" t="s">
        <v>25</v>
      </c>
      <c r="E1099" s="2">
        <v>1</v>
      </c>
      <c r="F1099" s="2">
        <v>1.3628</v>
      </c>
      <c r="G1099" s="2">
        <v>1.3771063100000001</v>
      </c>
      <c r="H1099" s="2">
        <v>1.3779999999999999</v>
      </c>
      <c r="I1099" s="3">
        <v>45299.25986111111</v>
      </c>
      <c r="J1099" s="3">
        <v>45299.311921296299</v>
      </c>
      <c r="K1099" s="4">
        <v>1.115350748E-2</v>
      </c>
      <c r="L1099" s="4">
        <v>-1.944525976E-2</v>
      </c>
      <c r="M1099" s="5">
        <f>IF(C1099="SHORT", (F1099 - H1099) / F1099, (H1099 - F1099) / F1099)</f>
        <v>1.1153507484590462E-2</v>
      </c>
    </row>
    <row r="1100" spans="1:13" x14ac:dyDescent="0.35">
      <c r="A1100" s="1" t="s">
        <v>162</v>
      </c>
      <c r="B1100" s="2">
        <v>1.075</v>
      </c>
      <c r="C1100" s="1" t="s">
        <v>1</v>
      </c>
      <c r="D1100" s="1" t="s">
        <v>25</v>
      </c>
      <c r="E1100" s="2">
        <v>1</v>
      </c>
      <c r="F1100" s="2">
        <v>1.0620000000000001</v>
      </c>
      <c r="G1100" s="2">
        <v>1.07339681</v>
      </c>
      <c r="H1100" s="2">
        <v>1.075</v>
      </c>
      <c r="I1100" s="3">
        <v>45299.25986111111</v>
      </c>
      <c r="J1100" s="3">
        <v>45299.317372685182</v>
      </c>
      <c r="K1100" s="4">
        <v>1.224105461E-2</v>
      </c>
      <c r="L1100" s="4">
        <v>-2.3540489639999999E-2</v>
      </c>
      <c r="M1100" s="5">
        <f>IF(C1100="SHORT", (F1100 - H1100) / F1100, (H1100 - F1100) / F1100)</f>
        <v>1.2241054613935876E-2</v>
      </c>
    </row>
    <row r="1101" spans="1:13" x14ac:dyDescent="0.35">
      <c r="A1101" s="1" t="s">
        <v>188</v>
      </c>
      <c r="B1101" s="2">
        <v>5.0139999999999997E-2</v>
      </c>
      <c r="C1101" s="1" t="s">
        <v>1</v>
      </c>
      <c r="D1101" s="1" t="s">
        <v>25</v>
      </c>
      <c r="E1101" s="2">
        <v>1</v>
      </c>
      <c r="F1101" s="2">
        <v>4.9619999999999997E-2</v>
      </c>
      <c r="G1101" s="2">
        <v>5.0128430000000002E-2</v>
      </c>
      <c r="H1101" s="2">
        <v>5.0139999999999997E-2</v>
      </c>
      <c r="I1101" s="3">
        <v>45299.260312500002</v>
      </c>
      <c r="J1101" s="3">
        <v>45299.30431712963</v>
      </c>
      <c r="K1101" s="4">
        <v>1.04796453E-2</v>
      </c>
      <c r="L1101" s="4">
        <v>-2.7609834739999999E-2</v>
      </c>
      <c r="M1101" s="5">
        <f>IF(C1101="SHORT", (F1101 - H1101) / F1101, (H1101 - F1101) / F1101)</f>
        <v>1.047964530431277E-2</v>
      </c>
    </row>
    <row r="1102" spans="1:13" x14ac:dyDescent="0.35">
      <c r="A1102" s="1" t="s">
        <v>97</v>
      </c>
      <c r="B1102" s="2">
        <v>0.63570000000000004</v>
      </c>
      <c r="C1102" s="1" t="s">
        <v>1</v>
      </c>
      <c r="D1102" s="1" t="s">
        <v>2</v>
      </c>
      <c r="E1102" s="2">
        <v>0</v>
      </c>
      <c r="F1102" s="2">
        <v>0.62909999999999999</v>
      </c>
      <c r="G1102" s="2">
        <v>0.63554182000000004</v>
      </c>
      <c r="H1102" s="2">
        <v>0.63570000000000004</v>
      </c>
      <c r="I1102" s="3">
        <v>45299.260312500002</v>
      </c>
      <c r="J1102" s="3">
        <v>45299.318252314813</v>
      </c>
      <c r="K1102" s="4">
        <v>1.049117787E-2</v>
      </c>
      <c r="L1102" s="4">
        <v>-2.5274201239999999E-2</v>
      </c>
      <c r="M1102" s="5">
        <f>IF(C1102="SHORT", (F1102 - H1102) / F1102, (H1102 - F1102) / F1102)</f>
        <v>1.0491177873152202E-2</v>
      </c>
    </row>
    <row r="1103" spans="1:13" x14ac:dyDescent="0.35">
      <c r="A1103" s="1" t="s">
        <v>37</v>
      </c>
      <c r="B1103" s="2">
        <v>0.66180000000000005</v>
      </c>
      <c r="C1103" s="1" t="s">
        <v>1</v>
      </c>
      <c r="D1103" s="1" t="s">
        <v>25</v>
      </c>
      <c r="E1103" s="2">
        <v>1</v>
      </c>
      <c r="F1103" s="2">
        <v>0.65469999999999995</v>
      </c>
      <c r="G1103" s="2">
        <v>0.66141578000000001</v>
      </c>
      <c r="H1103" s="2">
        <v>0.66180000000000005</v>
      </c>
      <c r="I1103" s="3">
        <v>45299.260312500002</v>
      </c>
      <c r="J1103" s="3">
        <v>45299.31045138889</v>
      </c>
      <c r="K1103" s="4">
        <v>1.0844661679999999E-2</v>
      </c>
      <c r="L1103" s="4">
        <v>-2.77989919E-2</v>
      </c>
      <c r="M1103" s="5">
        <f>IF(C1103="SHORT", (F1103 - H1103) / F1103, (H1103 - F1103) / F1103)</f>
        <v>1.084466167710418E-2</v>
      </c>
    </row>
    <row r="1104" spans="1:13" x14ac:dyDescent="0.35">
      <c r="A1104" s="1" t="s">
        <v>234</v>
      </c>
      <c r="B1104" s="2">
        <v>1.7409999999999998E-2</v>
      </c>
      <c r="C1104" s="1" t="s">
        <v>1</v>
      </c>
      <c r="D1104" s="1" t="s">
        <v>2</v>
      </c>
      <c r="E1104" s="2">
        <v>0</v>
      </c>
      <c r="F1104" s="2">
        <v>1.7219999999999999E-2</v>
      </c>
      <c r="G1104" s="2">
        <v>1.7394799999999998E-2</v>
      </c>
      <c r="H1104" s="2">
        <v>1.7409999999999998E-2</v>
      </c>
      <c r="I1104" s="3">
        <v>45299.260312500002</v>
      </c>
      <c r="J1104" s="3">
        <v>45299.318749999999</v>
      </c>
      <c r="K1104" s="4">
        <v>1.103368177E-2</v>
      </c>
      <c r="L1104" s="4">
        <v>-3.31010453E-2</v>
      </c>
      <c r="M1104" s="5">
        <f>IF(C1104="SHORT", (F1104 - H1104) / F1104, (H1104 - F1104) / F1104)</f>
        <v>1.1033681765389037E-2</v>
      </c>
    </row>
    <row r="1105" spans="1:13" x14ac:dyDescent="0.35">
      <c r="A1105" s="1" t="s">
        <v>64</v>
      </c>
      <c r="B1105" s="2">
        <v>0.36409999999999998</v>
      </c>
      <c r="C1105" s="1" t="s">
        <v>1</v>
      </c>
      <c r="D1105" s="1" t="s">
        <v>2</v>
      </c>
      <c r="E1105" s="2">
        <v>0</v>
      </c>
      <c r="F1105" s="2">
        <v>0.35980000000000001</v>
      </c>
      <c r="G1105" s="2">
        <v>0.36407673000000002</v>
      </c>
      <c r="H1105" s="2">
        <v>0.36409999999999998</v>
      </c>
      <c r="I1105" s="3">
        <v>45299.260312500002</v>
      </c>
      <c r="J1105" s="3">
        <v>45299.319108796299</v>
      </c>
      <c r="K1105" s="4">
        <v>1.1951083939999999E-2</v>
      </c>
      <c r="L1105" s="4">
        <v>-3.4741523070000002E-2</v>
      </c>
      <c r="M1105" s="5">
        <f>IF(C1105="SHORT", (F1105 - H1105) / F1105, (H1105 - F1105) / F1105)</f>
        <v>1.1951083935519651E-2</v>
      </c>
    </row>
    <row r="1106" spans="1:13" x14ac:dyDescent="0.35">
      <c r="A1106" s="1" t="s">
        <v>42</v>
      </c>
      <c r="B1106" s="2">
        <v>2.171E-2</v>
      </c>
      <c r="C1106" s="1" t="s">
        <v>1</v>
      </c>
      <c r="D1106" s="1" t="s">
        <v>2</v>
      </c>
      <c r="E1106" s="2">
        <v>0</v>
      </c>
      <c r="F1106" s="2">
        <v>2.1415E-2</v>
      </c>
      <c r="G1106" s="2">
        <v>2.170439E-2</v>
      </c>
      <c r="H1106" s="2">
        <v>2.171E-2</v>
      </c>
      <c r="I1106" s="3">
        <v>45299.260312500002</v>
      </c>
      <c r="J1106" s="3">
        <v>45299.33253472222</v>
      </c>
      <c r="K1106" s="4">
        <v>1.3775391079999999E-2</v>
      </c>
      <c r="L1106" s="4">
        <v>-3.8757879990000001E-2</v>
      </c>
      <c r="M1106" s="5">
        <f>IF(C1106="SHORT", (F1106 - H1106) / F1106, (H1106 - F1106) / F1106)</f>
        <v>1.3775391081017984E-2</v>
      </c>
    </row>
    <row r="1107" spans="1:13" x14ac:dyDescent="0.35">
      <c r="A1107" s="1" t="s">
        <v>62</v>
      </c>
      <c r="B1107" s="2">
        <v>4.861E-4</v>
      </c>
      <c r="C1107" s="1" t="s">
        <v>1</v>
      </c>
      <c r="D1107" s="1" t="s">
        <v>25</v>
      </c>
      <c r="E1107" s="2">
        <v>1</v>
      </c>
      <c r="F1107" s="2">
        <v>4.793E-4</v>
      </c>
      <c r="G1107" s="2">
        <v>4.8591999999999998E-4</v>
      </c>
      <c r="H1107" s="2">
        <v>4.861E-4</v>
      </c>
      <c r="I1107" s="3">
        <v>45299.260312500002</v>
      </c>
      <c r="J1107" s="3">
        <v>45299.311435185184</v>
      </c>
      <c r="K1107" s="4">
        <v>1.4187356559999999E-2</v>
      </c>
      <c r="L1107" s="4">
        <v>-2.920926351E-2</v>
      </c>
      <c r="M1107" s="5">
        <f>IF(C1107="SHORT", (F1107 - H1107) / F1107, (H1107 - F1107) / F1107)</f>
        <v>1.4187356561652415E-2</v>
      </c>
    </row>
    <row r="1108" spans="1:13" x14ac:dyDescent="0.35">
      <c r="A1108" s="1" t="s">
        <v>82</v>
      </c>
      <c r="B1108" s="2">
        <v>6.8500000000000002E-3</v>
      </c>
      <c r="C1108" s="1" t="s">
        <v>1</v>
      </c>
      <c r="D1108" s="1" t="s">
        <v>25</v>
      </c>
      <c r="E1108" s="2">
        <v>1</v>
      </c>
      <c r="F1108" s="2">
        <v>6.7499999999999999E-3</v>
      </c>
      <c r="G1108" s="2">
        <v>6.8418999999999997E-3</v>
      </c>
      <c r="H1108" s="2">
        <v>6.8500000000000002E-3</v>
      </c>
      <c r="I1108" s="3">
        <v>45299.260312500002</v>
      </c>
      <c r="J1108" s="3">
        <v>45299.297037037039</v>
      </c>
      <c r="K1108" s="4">
        <v>1.481481481E-2</v>
      </c>
      <c r="L1108" s="4">
        <v>-2.3703703699999999E-2</v>
      </c>
      <c r="M1108" s="5">
        <f>IF(C1108="SHORT", (F1108 - H1108) / F1108, (H1108 - F1108) / F1108)</f>
        <v>1.4814814814814854E-2</v>
      </c>
    </row>
    <row r="1109" spans="1:13" x14ac:dyDescent="0.35">
      <c r="A1109" s="1" t="s">
        <v>81</v>
      </c>
      <c r="B1109" s="2">
        <v>7.6699999999999997E-3</v>
      </c>
      <c r="C1109" s="1" t="s">
        <v>1</v>
      </c>
      <c r="D1109" s="1" t="s">
        <v>25</v>
      </c>
      <c r="E1109" s="2">
        <v>1</v>
      </c>
      <c r="F1109" s="2">
        <v>7.5100000000000002E-3</v>
      </c>
      <c r="G1109" s="2">
        <v>7.6672199999999998E-3</v>
      </c>
      <c r="H1109" s="2">
        <v>7.6699999999999997E-3</v>
      </c>
      <c r="I1109" s="3">
        <v>45299.260312500002</v>
      </c>
      <c r="J1109" s="3">
        <v>45299.365405092591</v>
      </c>
      <c r="K1109" s="4">
        <v>2.1304926759999999E-2</v>
      </c>
      <c r="L1109" s="4">
        <v>-3.5952063909999998E-2</v>
      </c>
      <c r="M1109" s="5">
        <f>IF(C1109="SHORT", (F1109 - H1109) / F1109, (H1109 - F1109) / F1109)</f>
        <v>2.1304926764314187E-2</v>
      </c>
    </row>
    <row r="1110" spans="1:13" x14ac:dyDescent="0.35">
      <c r="A1110" s="1" t="s">
        <v>145</v>
      </c>
      <c r="B1110" s="2">
        <v>0.15432000000000001</v>
      </c>
      <c r="C1110" s="1" t="s">
        <v>1</v>
      </c>
      <c r="D1110" s="1" t="s">
        <v>2</v>
      </c>
      <c r="E1110" s="2">
        <v>0</v>
      </c>
      <c r="F1110" s="2">
        <v>0.15276000000000001</v>
      </c>
      <c r="G1110" s="2">
        <v>0.15431238999999999</v>
      </c>
      <c r="H1110" s="2">
        <v>0.15432000000000001</v>
      </c>
      <c r="I1110" s="3">
        <v>45299.260509259257</v>
      </c>
      <c r="J1110" s="3">
        <v>45299.30431712963</v>
      </c>
      <c r="K1110" s="4">
        <v>1.0212097410000001E-2</v>
      </c>
      <c r="L1110" s="4">
        <v>-2.5006546219999998E-2</v>
      </c>
      <c r="M1110" s="5">
        <f>IF(C1110="SHORT", (F1110 - H1110) / F1110, (H1110 - F1110) / F1110)</f>
        <v>1.0212097407698389E-2</v>
      </c>
    </row>
    <row r="1111" spans="1:13" x14ac:dyDescent="0.35">
      <c r="A1111" s="1" t="s">
        <v>204</v>
      </c>
      <c r="B1111" s="2">
        <v>0.4017</v>
      </c>
      <c r="C1111" s="1" t="s">
        <v>1</v>
      </c>
      <c r="D1111" s="1" t="s">
        <v>25</v>
      </c>
      <c r="E1111" s="2">
        <v>1</v>
      </c>
      <c r="F1111" s="2">
        <v>0.39760000000000001</v>
      </c>
      <c r="G1111" s="2">
        <v>0.40166344999999998</v>
      </c>
      <c r="H1111" s="2">
        <v>0.4017</v>
      </c>
      <c r="I1111" s="3">
        <v>45299.260509259257</v>
      </c>
      <c r="J1111" s="3">
        <v>45299.30327546296</v>
      </c>
      <c r="K1111" s="4">
        <v>1.031187123E-2</v>
      </c>
      <c r="L1111" s="4">
        <v>-3.0181086520000001E-2</v>
      </c>
      <c r="M1111" s="5">
        <f>IF(C1111="SHORT", (F1111 - H1111) / F1111, (H1111 - F1111) / F1111)</f>
        <v>1.0311871227364166E-2</v>
      </c>
    </row>
    <row r="1112" spans="1:13" x14ac:dyDescent="0.35">
      <c r="A1112" s="1" t="s">
        <v>150</v>
      </c>
      <c r="B1112" s="2">
        <v>9.4869999999999996E-2</v>
      </c>
      <c r="C1112" s="1" t="s">
        <v>1</v>
      </c>
      <c r="D1112" s="1" t="s">
        <v>2</v>
      </c>
      <c r="E1112" s="2">
        <v>0</v>
      </c>
      <c r="F1112" s="2">
        <v>9.3890000000000001E-2</v>
      </c>
      <c r="G1112" s="2">
        <v>9.4851729999999995E-2</v>
      </c>
      <c r="H1112" s="2">
        <v>9.4869999999999996E-2</v>
      </c>
      <c r="I1112" s="3">
        <v>45299.260509259257</v>
      </c>
      <c r="J1112" s="3">
        <v>45299.316990740743</v>
      </c>
      <c r="K1112" s="4">
        <v>1.04377463E-2</v>
      </c>
      <c r="L1112" s="4">
        <v>-2.7159441900000001E-2</v>
      </c>
      <c r="M1112" s="5">
        <f>IF(C1112="SHORT", (F1112 - H1112) / F1112, (H1112 - F1112) / F1112)</f>
        <v>1.0437746298860313E-2</v>
      </c>
    </row>
    <row r="1113" spans="1:13" x14ac:dyDescent="0.35">
      <c r="A1113" s="1" t="s">
        <v>36</v>
      </c>
      <c r="B1113" s="2">
        <v>5.9179999999999996E-3</v>
      </c>
      <c r="C1113" s="1" t="s">
        <v>1</v>
      </c>
      <c r="D1113" s="1" t="s">
        <v>25</v>
      </c>
      <c r="E1113" s="2">
        <v>1</v>
      </c>
      <c r="F1113" s="2">
        <v>5.855E-3</v>
      </c>
      <c r="G1113" s="2">
        <v>5.9172299999999999E-3</v>
      </c>
      <c r="H1113" s="2">
        <v>5.9179999999999996E-3</v>
      </c>
      <c r="I1113" s="3">
        <v>45299.260509259257</v>
      </c>
      <c r="J1113" s="3">
        <v>45299.317557870374</v>
      </c>
      <c r="K1113" s="4">
        <v>1.0760034159999999E-2</v>
      </c>
      <c r="L1113" s="4">
        <v>-3.5183603760000001E-2</v>
      </c>
      <c r="M1113" s="5">
        <f>IF(C1113="SHORT", (F1113 - H1113) / F1113, (H1113 - F1113) / F1113)</f>
        <v>1.0760034158838546E-2</v>
      </c>
    </row>
    <row r="1114" spans="1:13" x14ac:dyDescent="0.35">
      <c r="A1114" s="1" t="s">
        <v>214</v>
      </c>
      <c r="B1114" s="2">
        <v>0.35849999999999999</v>
      </c>
      <c r="C1114" s="1" t="s">
        <v>1</v>
      </c>
      <c r="D1114" s="1" t="s">
        <v>2</v>
      </c>
      <c r="E1114" s="2">
        <v>0</v>
      </c>
      <c r="F1114" s="2">
        <v>0.35420000000000001</v>
      </c>
      <c r="G1114" s="2">
        <v>0.35810299000000001</v>
      </c>
      <c r="H1114" s="2">
        <v>0.35849999999999999</v>
      </c>
      <c r="I1114" s="3">
        <v>45299.260509259257</v>
      </c>
      <c r="J1114" s="3">
        <v>45299.304606481484</v>
      </c>
      <c r="K1114" s="4">
        <v>1.214003388E-2</v>
      </c>
      <c r="L1114" s="4">
        <v>-2.5127046869999999E-2</v>
      </c>
      <c r="M1114" s="5">
        <f>IF(C1114="SHORT", (F1114 - H1114) / F1114, (H1114 - F1114) / F1114)</f>
        <v>1.2140033879164231E-2</v>
      </c>
    </row>
    <row r="1115" spans="1:13" x14ac:dyDescent="0.35">
      <c r="A1115" s="1" t="s">
        <v>240</v>
      </c>
      <c r="B1115" s="2">
        <v>1.6352</v>
      </c>
      <c r="C1115" s="1" t="s">
        <v>1</v>
      </c>
      <c r="D1115" s="1" t="s">
        <v>25</v>
      </c>
      <c r="E1115" s="2">
        <v>1</v>
      </c>
      <c r="F1115" s="2">
        <v>1.6152</v>
      </c>
      <c r="G1115" s="2">
        <v>1.6347938099999999</v>
      </c>
      <c r="H1115" s="2">
        <v>1.6352</v>
      </c>
      <c r="I1115" s="3">
        <v>45299.260509259257</v>
      </c>
      <c r="J1115" s="3">
        <v>45299.323530092595</v>
      </c>
      <c r="K1115" s="4">
        <v>1.2382367510000001E-2</v>
      </c>
      <c r="L1115" s="4">
        <v>-2.563150074E-2</v>
      </c>
      <c r="M1115" s="5">
        <f>IF(C1115="SHORT", (F1115 - H1115) / F1115, (H1115 - F1115) / F1115)</f>
        <v>1.2382367508667669E-2</v>
      </c>
    </row>
    <row r="1116" spans="1:13" x14ac:dyDescent="0.35">
      <c r="A1116" s="1" t="s">
        <v>113</v>
      </c>
      <c r="B1116" s="2">
        <v>90.89</v>
      </c>
      <c r="C1116" s="1" t="s">
        <v>1</v>
      </c>
      <c r="D1116" s="1" t="s">
        <v>2</v>
      </c>
      <c r="E1116" s="2">
        <v>0</v>
      </c>
      <c r="F1116" s="2">
        <v>89.92</v>
      </c>
      <c r="G1116" s="2">
        <v>90.849523509999997</v>
      </c>
      <c r="H1116" s="2">
        <v>90.89</v>
      </c>
      <c r="I1116" s="3">
        <v>45299.260706018518</v>
      </c>
      <c r="J1116" s="3">
        <v>45299.296655092592</v>
      </c>
      <c r="K1116" s="4">
        <v>1.078736655E-2</v>
      </c>
      <c r="L1116" s="4">
        <v>-1.6459074729999999E-2</v>
      </c>
      <c r="M1116" s="5">
        <f>IF(C1116="SHORT", (F1116 - H1116) / F1116, (H1116 - F1116) / F1116)</f>
        <v>1.0787366548042692E-2</v>
      </c>
    </row>
    <row r="1117" spans="1:13" x14ac:dyDescent="0.35">
      <c r="A1117" s="1" t="s">
        <v>213</v>
      </c>
      <c r="B1117" s="2">
        <v>4.5429999999999998E-2</v>
      </c>
      <c r="C1117" s="1" t="s">
        <v>1</v>
      </c>
      <c r="D1117" s="1" t="s">
        <v>2</v>
      </c>
      <c r="E1117" s="2">
        <v>0</v>
      </c>
      <c r="F1117" s="2">
        <v>4.4929999999999998E-2</v>
      </c>
      <c r="G1117" s="2">
        <v>4.5393009999999998E-2</v>
      </c>
      <c r="H1117" s="2">
        <v>4.5429999999999998E-2</v>
      </c>
      <c r="I1117" s="3">
        <v>45299.260706018518</v>
      </c>
      <c r="J1117" s="3">
        <v>45299.296655092592</v>
      </c>
      <c r="K1117" s="4">
        <v>1.112842199E-2</v>
      </c>
      <c r="L1117" s="4">
        <v>-2.8043623409999999E-2</v>
      </c>
      <c r="M1117" s="5">
        <f>IF(C1117="SHORT", (F1117 - H1117) / F1117, (H1117 - F1117) / F1117)</f>
        <v>1.1128421989761862E-2</v>
      </c>
    </row>
    <row r="1118" spans="1:13" x14ac:dyDescent="0.35">
      <c r="A1118" s="1" t="s">
        <v>221</v>
      </c>
      <c r="B1118" s="2">
        <v>0.70089999999999997</v>
      </c>
      <c r="C1118" s="1" t="s">
        <v>1</v>
      </c>
      <c r="D1118" s="1" t="s">
        <v>2</v>
      </c>
      <c r="E1118" s="2">
        <v>0</v>
      </c>
      <c r="F1118" s="2">
        <v>0.69310000000000005</v>
      </c>
      <c r="G1118" s="2">
        <v>0.70085010999999997</v>
      </c>
      <c r="H1118" s="2">
        <v>0.70089999999999997</v>
      </c>
      <c r="I1118" s="3">
        <v>45299.260706018518</v>
      </c>
      <c r="J1118" s="3">
        <v>45299.310289351852</v>
      </c>
      <c r="K1118" s="4">
        <v>1.1253787330000001E-2</v>
      </c>
      <c r="L1118" s="4">
        <v>-2.2940412640000001E-2</v>
      </c>
      <c r="M1118" s="5">
        <f>IF(C1118="SHORT", (F1118 - H1118) / F1118, (H1118 - F1118) / F1118)</f>
        <v>1.1253787332275165E-2</v>
      </c>
    </row>
    <row r="1119" spans="1:13" x14ac:dyDescent="0.35">
      <c r="A1119" s="1" t="s">
        <v>118</v>
      </c>
      <c r="B1119" s="2">
        <v>2.3269999999999999E-2</v>
      </c>
      <c r="C1119" s="1" t="s">
        <v>1</v>
      </c>
      <c r="D1119" s="1" t="s">
        <v>2</v>
      </c>
      <c r="E1119" s="2">
        <v>0</v>
      </c>
      <c r="F1119" s="2">
        <v>2.3009999999999999E-2</v>
      </c>
      <c r="G1119" s="2">
        <v>2.3257139999999999E-2</v>
      </c>
      <c r="H1119" s="2">
        <v>2.3269999999999999E-2</v>
      </c>
      <c r="I1119" s="3">
        <v>45299.260706018518</v>
      </c>
      <c r="J1119" s="3">
        <v>45299.295659722222</v>
      </c>
      <c r="K1119" s="4">
        <v>1.1299435030000001E-2</v>
      </c>
      <c r="L1119" s="4">
        <v>-2.9117774879999999E-2</v>
      </c>
      <c r="M1119" s="5">
        <f>IF(C1119="SHORT", (F1119 - H1119) / F1119, (H1119 - F1119) / F1119)</f>
        <v>1.1299435028248581E-2</v>
      </c>
    </row>
    <row r="1120" spans="1:13" x14ac:dyDescent="0.35">
      <c r="A1120" s="1" t="s">
        <v>130</v>
      </c>
      <c r="B1120" s="2">
        <v>1.306</v>
      </c>
      <c r="C1120" s="1" t="s">
        <v>1</v>
      </c>
      <c r="D1120" s="1" t="s">
        <v>2</v>
      </c>
      <c r="E1120" s="2">
        <v>0</v>
      </c>
      <c r="F1120" s="2">
        <v>1.2909999999999999</v>
      </c>
      <c r="G1120" s="2">
        <v>1.30481867</v>
      </c>
      <c r="H1120" s="2">
        <v>1.306</v>
      </c>
      <c r="I1120" s="3">
        <v>45299.260706018518</v>
      </c>
      <c r="J1120" s="3">
        <v>45299.311863425923</v>
      </c>
      <c r="K1120" s="4">
        <v>1.1618900079999999E-2</v>
      </c>
      <c r="L1120" s="4">
        <v>-2.9434546860000001E-2</v>
      </c>
      <c r="M1120" s="5">
        <f>IF(C1120="SHORT", (F1120 - H1120) / F1120, (H1120 - F1120) / F1120)</f>
        <v>1.1618900077459431E-2</v>
      </c>
    </row>
    <row r="1121" spans="1:13" x14ac:dyDescent="0.35">
      <c r="A1121" s="1" t="s">
        <v>19</v>
      </c>
      <c r="B1121" s="2">
        <v>0.66759999999999997</v>
      </c>
      <c r="C1121" s="1" t="s">
        <v>1</v>
      </c>
      <c r="D1121" s="1" t="s">
        <v>25</v>
      </c>
      <c r="E1121" s="2">
        <v>1</v>
      </c>
      <c r="F1121" s="2">
        <v>0.65990000000000004</v>
      </c>
      <c r="G1121" s="2">
        <v>0.66723451</v>
      </c>
      <c r="H1121" s="2">
        <v>0.66759999999999997</v>
      </c>
      <c r="I1121" s="3">
        <v>45299.260706018518</v>
      </c>
      <c r="J1121" s="3">
        <v>45299.390625</v>
      </c>
      <c r="K1121" s="4">
        <v>1.166843461E-2</v>
      </c>
      <c r="L1121" s="4">
        <v>-4.6370662219999997E-2</v>
      </c>
      <c r="M1121" s="5">
        <f>IF(C1121="SHORT", (F1121 - H1121) / F1121, (H1121 - F1121) / F1121)</f>
        <v>1.1668434611304635E-2</v>
      </c>
    </row>
    <row r="1122" spans="1:13" x14ac:dyDescent="0.35">
      <c r="A1122" s="1" t="s">
        <v>102</v>
      </c>
      <c r="B1122" s="2">
        <v>0.62549999999999994</v>
      </c>
      <c r="C1122" s="1" t="s">
        <v>1</v>
      </c>
      <c r="D1122" s="1" t="s">
        <v>25</v>
      </c>
      <c r="E1122" s="2">
        <v>1</v>
      </c>
      <c r="F1122" s="2">
        <v>0.61799999999999999</v>
      </c>
      <c r="G1122" s="2">
        <v>0.62492577999999999</v>
      </c>
      <c r="H1122" s="2">
        <v>0.62549999999999994</v>
      </c>
      <c r="I1122" s="3">
        <v>45299.260706018518</v>
      </c>
      <c r="J1122" s="3">
        <v>45299.302164351851</v>
      </c>
      <c r="K1122" s="4">
        <v>1.213592233E-2</v>
      </c>
      <c r="L1122" s="4">
        <v>-2.427184466E-2</v>
      </c>
      <c r="M1122" s="5">
        <f>IF(C1122="SHORT", (F1122 - H1122) / F1122, (H1122 - F1122) / F1122)</f>
        <v>1.2135922330097009E-2</v>
      </c>
    </row>
    <row r="1123" spans="1:13" x14ac:dyDescent="0.35">
      <c r="A1123" s="1" t="s">
        <v>40</v>
      </c>
      <c r="B1123" s="2">
        <v>0.59319999999999995</v>
      </c>
      <c r="C1123" s="1" t="s">
        <v>1</v>
      </c>
      <c r="D1123" s="1" t="s">
        <v>25</v>
      </c>
      <c r="E1123" s="2">
        <v>1</v>
      </c>
      <c r="F1123" s="2">
        <v>0.58550000000000002</v>
      </c>
      <c r="G1123" s="2">
        <v>0.59283567000000004</v>
      </c>
      <c r="H1123" s="2">
        <v>0.59319999999999995</v>
      </c>
      <c r="I1123" s="3">
        <v>45299.260706018518</v>
      </c>
      <c r="J1123" s="3">
        <v>45299.322256944448</v>
      </c>
      <c r="K1123" s="4">
        <v>1.3151152859999999E-2</v>
      </c>
      <c r="L1123" s="4">
        <v>-2.5277540559999999E-2</v>
      </c>
      <c r="M1123" s="5">
        <f>IF(C1123="SHORT", (F1123 - H1123) / F1123, (H1123 - F1123) / F1123)</f>
        <v>1.3151152860802611E-2</v>
      </c>
    </row>
    <row r="1124" spans="1:13" x14ac:dyDescent="0.35">
      <c r="A1124" s="1" t="s">
        <v>41</v>
      </c>
      <c r="B1124" s="2">
        <v>5.6610000000000001E-2</v>
      </c>
      <c r="C1124" s="1" t="s">
        <v>1</v>
      </c>
      <c r="D1124" s="1" t="s">
        <v>2</v>
      </c>
      <c r="E1124" s="2">
        <v>0</v>
      </c>
      <c r="F1124" s="2">
        <v>5.586E-2</v>
      </c>
      <c r="G1124" s="2">
        <v>5.65967E-2</v>
      </c>
      <c r="H1124" s="2">
        <v>5.6610000000000001E-2</v>
      </c>
      <c r="I1124" s="3">
        <v>45299.260706018518</v>
      </c>
      <c r="J1124" s="3">
        <v>45299.296967592592</v>
      </c>
      <c r="K1124" s="4">
        <v>1.3426423200000001E-2</v>
      </c>
      <c r="L1124" s="4">
        <v>-1.8259935549999998E-2</v>
      </c>
      <c r="M1124" s="5">
        <f>IF(C1124="SHORT", (F1124 - H1124) / F1124, (H1124 - F1124) / F1124)</f>
        <v>1.3426423200859303E-2</v>
      </c>
    </row>
    <row r="1125" spans="1:13" x14ac:dyDescent="0.35">
      <c r="A1125" s="1" t="s">
        <v>77</v>
      </c>
      <c r="B1125" s="2">
        <v>0.98419999999999996</v>
      </c>
      <c r="C1125" s="1" t="s">
        <v>1</v>
      </c>
      <c r="D1125" s="1" t="s">
        <v>2</v>
      </c>
      <c r="E1125" s="2">
        <v>0</v>
      </c>
      <c r="F1125" s="2">
        <v>0.96879999999999999</v>
      </c>
      <c r="G1125" s="2">
        <v>0.98365893000000004</v>
      </c>
      <c r="H1125" s="2">
        <v>0.98419999999999996</v>
      </c>
      <c r="I1125" s="3">
        <v>45299.260706018518</v>
      </c>
      <c r="J1125" s="3">
        <v>45299.32372685185</v>
      </c>
      <c r="K1125" s="4">
        <v>1.5895953760000001E-2</v>
      </c>
      <c r="L1125" s="4">
        <v>-2.5598678779999998E-2</v>
      </c>
      <c r="M1125" s="5">
        <f>IF(C1125="SHORT", (F1125 - H1125) / F1125, (H1125 - F1125) / F1125)</f>
        <v>1.5895953757225401E-2</v>
      </c>
    </row>
    <row r="1126" spans="1:13" x14ac:dyDescent="0.35">
      <c r="A1126" s="1" t="s">
        <v>142</v>
      </c>
      <c r="B1126" s="2">
        <v>0.21809999999999999</v>
      </c>
      <c r="C1126" s="1" t="s">
        <v>1</v>
      </c>
      <c r="D1126" s="1" t="s">
        <v>25</v>
      </c>
      <c r="E1126" s="2">
        <v>1</v>
      </c>
      <c r="F1126" s="2">
        <v>0.21579999999999999</v>
      </c>
      <c r="G1126" s="2">
        <v>0.21797770999999999</v>
      </c>
      <c r="H1126" s="2">
        <v>0.21809999999999999</v>
      </c>
      <c r="I1126" s="3">
        <v>45299.260937500003</v>
      </c>
      <c r="J1126" s="3">
        <v>45299.295659722222</v>
      </c>
      <c r="K1126" s="4">
        <v>1.065801668E-2</v>
      </c>
      <c r="L1126" s="4">
        <v>-2.2242817420000002E-2</v>
      </c>
      <c r="M1126" s="5">
        <f>IF(C1126="SHORT", (F1126 - H1126) / F1126, (H1126 - F1126) / F1126)</f>
        <v>1.0658016682113051E-2</v>
      </c>
    </row>
    <row r="1127" spans="1:13" x14ac:dyDescent="0.35">
      <c r="A1127" s="1" t="s">
        <v>233</v>
      </c>
      <c r="B1127" s="2">
        <v>0.3024</v>
      </c>
      <c r="C1127" s="1" t="s">
        <v>1</v>
      </c>
      <c r="D1127" s="1" t="s">
        <v>9</v>
      </c>
      <c r="E1127" s="2">
        <v>0</v>
      </c>
      <c r="F1127" s="2">
        <v>0.29920000000000002</v>
      </c>
      <c r="G1127" s="2">
        <v>0.30239232999999999</v>
      </c>
      <c r="H1127" s="2">
        <v>0.3024</v>
      </c>
      <c r="I1127" s="3">
        <v>45299.260937500003</v>
      </c>
      <c r="J1127" s="3">
        <v>45299.312719907408</v>
      </c>
      <c r="K1127" s="4">
        <v>1.069518717E-2</v>
      </c>
      <c r="L1127" s="4">
        <v>-2.8074866309999998E-2</v>
      </c>
      <c r="M1127" s="5">
        <f>IF(C1127="SHORT", (F1127 - H1127) / F1127, (H1127 - F1127) / F1127)</f>
        <v>1.0695187165775336E-2</v>
      </c>
    </row>
    <row r="1128" spans="1:13" x14ac:dyDescent="0.35">
      <c r="A1128" s="1" t="s">
        <v>224</v>
      </c>
      <c r="B1128" s="2">
        <v>1.8270000000000001E-3</v>
      </c>
      <c r="C1128" s="1" t="s">
        <v>1</v>
      </c>
      <c r="D1128" s="1" t="s">
        <v>25</v>
      </c>
      <c r="E1128" s="2">
        <v>1</v>
      </c>
      <c r="F1128" s="2">
        <v>1.807E-3</v>
      </c>
      <c r="G1128" s="2">
        <v>1.8264100000000001E-3</v>
      </c>
      <c r="H1128" s="2">
        <v>1.8270000000000001E-3</v>
      </c>
      <c r="I1128" s="3">
        <v>45299.260937500003</v>
      </c>
      <c r="J1128" s="3">
        <v>45299.309490740743</v>
      </c>
      <c r="K1128" s="4">
        <v>1.106806862E-2</v>
      </c>
      <c r="L1128" s="4">
        <v>-2.545655783E-2</v>
      </c>
      <c r="M1128" s="5">
        <f>IF(C1128="SHORT", (F1128 - H1128) / F1128, (H1128 - F1128) / F1128)</f>
        <v>1.1068068622025485E-2</v>
      </c>
    </row>
    <row r="1129" spans="1:13" x14ac:dyDescent="0.35">
      <c r="A1129" s="1" t="s">
        <v>238</v>
      </c>
      <c r="B1129" s="2">
        <v>0.626</v>
      </c>
      <c r="C1129" s="1" t="s">
        <v>1</v>
      </c>
      <c r="D1129" s="1" t="s">
        <v>25</v>
      </c>
      <c r="E1129" s="2">
        <v>1</v>
      </c>
      <c r="F1129" s="2">
        <v>0.61909999999999998</v>
      </c>
      <c r="G1129" s="2">
        <v>0.62581461000000005</v>
      </c>
      <c r="H1129" s="2">
        <v>0.626</v>
      </c>
      <c r="I1129" s="3">
        <v>45299.260937500003</v>
      </c>
      <c r="J1129" s="3">
        <v>45299.304016203707</v>
      </c>
      <c r="K1129" s="4">
        <v>1.114521079E-2</v>
      </c>
      <c r="L1129" s="4">
        <v>-2.1321272820000001E-2</v>
      </c>
      <c r="M1129" s="5">
        <f>IF(C1129="SHORT", (F1129 - H1129) / F1129, (H1129 - F1129) / F1129)</f>
        <v>1.1145210789856272E-2</v>
      </c>
    </row>
    <row r="1130" spans="1:13" x14ac:dyDescent="0.35">
      <c r="A1130" s="1" t="s">
        <v>18</v>
      </c>
      <c r="B1130" s="2">
        <v>0.77200000000000002</v>
      </c>
      <c r="C1130" s="1" t="s">
        <v>1</v>
      </c>
      <c r="D1130" s="1" t="s">
        <v>2</v>
      </c>
      <c r="E1130" s="2">
        <v>0</v>
      </c>
      <c r="F1130" s="2">
        <v>0.76300000000000001</v>
      </c>
      <c r="G1130" s="2">
        <v>0.77156095000000002</v>
      </c>
      <c r="H1130" s="2">
        <v>0.77200000000000002</v>
      </c>
      <c r="I1130" s="3">
        <v>45299.260937500003</v>
      </c>
      <c r="J1130" s="3">
        <v>45299.287187499998</v>
      </c>
      <c r="K1130" s="4">
        <v>1.1795543909999999E-2</v>
      </c>
      <c r="L1130" s="4">
        <v>-2.2280471820000002E-2</v>
      </c>
      <c r="M1130" s="5">
        <f>IF(C1130="SHORT", (F1130 - H1130) / F1130, (H1130 - F1130) / F1130)</f>
        <v>1.1795543905635659E-2</v>
      </c>
    </row>
    <row r="1131" spans="1:13" x14ac:dyDescent="0.35">
      <c r="A1131" s="1" t="s">
        <v>123</v>
      </c>
      <c r="B1131" s="2">
        <v>1.2849999999999999</v>
      </c>
      <c r="C1131" s="1" t="s">
        <v>1</v>
      </c>
      <c r="D1131" s="1" t="s">
        <v>2</v>
      </c>
      <c r="E1131" s="2">
        <v>0</v>
      </c>
      <c r="F1131" s="2">
        <v>1.27</v>
      </c>
      <c r="G1131" s="2">
        <v>1.2848468200000001</v>
      </c>
      <c r="H1131" s="2">
        <v>1.2849999999999999</v>
      </c>
      <c r="I1131" s="3">
        <v>45299.260937500003</v>
      </c>
      <c r="J1131" s="3">
        <v>45299.287187499998</v>
      </c>
      <c r="K1131" s="4">
        <v>1.181102362E-2</v>
      </c>
      <c r="L1131" s="4">
        <v>-2.4251968499999998E-2</v>
      </c>
      <c r="M1131" s="5">
        <f>IF(C1131="SHORT", (F1131 - H1131) / F1131, (H1131 - F1131) / F1131)</f>
        <v>1.1811023622047168E-2</v>
      </c>
    </row>
    <row r="1132" spans="1:13" x14ac:dyDescent="0.35">
      <c r="A1132" s="1" t="s">
        <v>221</v>
      </c>
      <c r="B1132" s="2">
        <v>0.69869999999999999</v>
      </c>
      <c r="C1132" s="1" t="s">
        <v>1</v>
      </c>
      <c r="D1132" s="1" t="s">
        <v>9</v>
      </c>
      <c r="E1132" s="2">
        <v>0</v>
      </c>
      <c r="F1132" s="2">
        <v>0.6915</v>
      </c>
      <c r="G1132" s="2">
        <v>0.69855677000000005</v>
      </c>
      <c r="H1132" s="2">
        <v>0.69869999999999999</v>
      </c>
      <c r="I1132" s="3">
        <v>45299.261145833334</v>
      </c>
      <c r="J1132" s="3">
        <v>45299.296967592592</v>
      </c>
      <c r="K1132" s="4">
        <v>1.0412147510000001E-2</v>
      </c>
      <c r="L1132" s="4">
        <v>-2.0679681849999999E-2</v>
      </c>
      <c r="M1132" s="5">
        <f>IF(C1132="SHORT", (F1132 - H1132) / F1132, (H1132 - F1132) / F1132)</f>
        <v>1.0412147505422971E-2</v>
      </c>
    </row>
    <row r="1133" spans="1:13" x14ac:dyDescent="0.35">
      <c r="A1133" s="1" t="s">
        <v>135</v>
      </c>
      <c r="B1133" s="2">
        <v>108.54</v>
      </c>
      <c r="C1133" s="1" t="s">
        <v>1</v>
      </c>
      <c r="D1133" s="1" t="s">
        <v>2</v>
      </c>
      <c r="E1133" s="2">
        <v>0</v>
      </c>
      <c r="F1133" s="2">
        <v>107.38</v>
      </c>
      <c r="G1133" s="2">
        <v>108.5273238</v>
      </c>
      <c r="H1133" s="2">
        <v>108.54</v>
      </c>
      <c r="I1133" s="3">
        <v>45299.261145833334</v>
      </c>
      <c r="J1133" s="3">
        <v>45299.284097222226</v>
      </c>
      <c r="K1133" s="4">
        <v>1.080275657E-2</v>
      </c>
      <c r="L1133" s="4">
        <v>-1.2199664739999999E-2</v>
      </c>
      <c r="M1133" s="5">
        <f>IF(C1133="SHORT", (F1133 - H1133) / F1133, (H1133 - F1133) / F1133)</f>
        <v>1.0802756565468532E-2</v>
      </c>
    </row>
    <row r="1134" spans="1:13" x14ac:dyDescent="0.35">
      <c r="A1134" s="1" t="s">
        <v>108</v>
      </c>
      <c r="B1134" s="2">
        <v>7.7569999999999997</v>
      </c>
      <c r="C1134" s="1" t="s">
        <v>1</v>
      </c>
      <c r="D1134" s="1" t="s">
        <v>2</v>
      </c>
      <c r="E1134" s="2">
        <v>0</v>
      </c>
      <c r="F1134" s="2">
        <v>7.673</v>
      </c>
      <c r="G1134" s="2">
        <v>7.7537450799999998</v>
      </c>
      <c r="H1134" s="2">
        <v>7.7569999999999997</v>
      </c>
      <c r="I1134" s="3">
        <v>45299.261145833334</v>
      </c>
      <c r="J1134" s="3">
        <v>45299.314062500001</v>
      </c>
      <c r="K1134" s="4">
        <v>1.094747817E-2</v>
      </c>
      <c r="L1134" s="4">
        <v>-1.7333507099999999E-2</v>
      </c>
      <c r="M1134" s="5">
        <f>IF(C1134="SHORT", (F1134 - H1134) / F1134, (H1134 - F1134) / F1134)</f>
        <v>1.0947478170207171E-2</v>
      </c>
    </row>
    <row r="1135" spans="1:13" x14ac:dyDescent="0.35">
      <c r="A1135" s="1" t="s">
        <v>247</v>
      </c>
      <c r="B1135" s="2">
        <v>10.776</v>
      </c>
      <c r="C1135" s="1" t="s">
        <v>1</v>
      </c>
      <c r="D1135" s="1" t="s">
        <v>2</v>
      </c>
      <c r="E1135" s="2">
        <v>0</v>
      </c>
      <c r="F1135" s="2">
        <v>10.654</v>
      </c>
      <c r="G1135" s="2">
        <v>10.775313799999999</v>
      </c>
      <c r="H1135" s="2">
        <v>10.776</v>
      </c>
      <c r="I1135" s="3">
        <v>45299.261145833334</v>
      </c>
      <c r="J1135" s="3">
        <v>45299.316446759258</v>
      </c>
      <c r="K1135" s="4">
        <v>1.1451098180000001E-2</v>
      </c>
      <c r="L1135" s="4">
        <v>-3.0129528820000001E-2</v>
      </c>
      <c r="M1135" s="5">
        <f>IF(C1135="SHORT", (F1135 - H1135) / F1135, (H1135 - F1135) / F1135)</f>
        <v>1.1451098179087656E-2</v>
      </c>
    </row>
    <row r="1136" spans="1:13" x14ac:dyDescent="0.35">
      <c r="A1136" s="1" t="s">
        <v>190</v>
      </c>
      <c r="B1136" s="2">
        <v>1.1458999999999999</v>
      </c>
      <c r="C1136" s="1" t="s">
        <v>1</v>
      </c>
      <c r="D1136" s="1" t="s">
        <v>2</v>
      </c>
      <c r="E1136" s="2">
        <v>0</v>
      </c>
      <c r="F1136" s="2">
        <v>1.1329</v>
      </c>
      <c r="G1136" s="2">
        <v>1.14539919</v>
      </c>
      <c r="H1136" s="2">
        <v>1.1458999999999999</v>
      </c>
      <c r="I1136" s="3">
        <v>45299.261145833334</v>
      </c>
      <c r="J1136" s="3">
        <v>45299.297592592593</v>
      </c>
      <c r="K1136" s="4">
        <v>1.147497573E-2</v>
      </c>
      <c r="L1136" s="4">
        <v>-3.2836084389999999E-2</v>
      </c>
      <c r="M1136" s="5">
        <f>IF(C1136="SHORT", (F1136 - H1136) / F1136, (H1136 - F1136) / F1136)</f>
        <v>1.1474975726012799E-2</v>
      </c>
    </row>
    <row r="1137" spans="1:13" x14ac:dyDescent="0.35">
      <c r="A1137" s="1" t="s">
        <v>244</v>
      </c>
      <c r="B1137" s="2">
        <v>12.980600000000001</v>
      </c>
      <c r="C1137" s="1" t="s">
        <v>1</v>
      </c>
      <c r="D1137" s="1" t="s">
        <v>9</v>
      </c>
      <c r="E1137" s="2">
        <v>0</v>
      </c>
      <c r="F1137" s="2">
        <v>12.8216</v>
      </c>
      <c r="G1137" s="2">
        <v>12.96035112</v>
      </c>
      <c r="H1137" s="2">
        <v>12.980600000000001</v>
      </c>
      <c r="I1137" s="3">
        <v>45299.261145833334</v>
      </c>
      <c r="J1137" s="3">
        <v>45299.278240740743</v>
      </c>
      <c r="K1137" s="4">
        <v>1.24009484E-2</v>
      </c>
      <c r="L1137" s="4">
        <v>-2.2462095210000001E-2</v>
      </c>
      <c r="M1137" s="5">
        <f>IF(C1137="SHORT", (F1137 - H1137) / F1137, (H1137 - F1137) / F1137)</f>
        <v>1.240094839957577E-2</v>
      </c>
    </row>
    <row r="1138" spans="1:13" x14ac:dyDescent="0.35">
      <c r="A1138" s="1" t="s">
        <v>49</v>
      </c>
      <c r="B1138" s="2">
        <v>1.421E-2</v>
      </c>
      <c r="C1138" s="1" t="s">
        <v>1</v>
      </c>
      <c r="D1138" s="1" t="s">
        <v>2</v>
      </c>
      <c r="E1138" s="2">
        <v>0</v>
      </c>
      <c r="F1138" s="2">
        <v>1.401E-2</v>
      </c>
      <c r="G1138" s="2">
        <v>1.420012E-2</v>
      </c>
      <c r="H1138" s="2">
        <v>1.421E-2</v>
      </c>
      <c r="I1138" s="3">
        <v>45299.261145833334</v>
      </c>
      <c r="J1138" s="3">
        <v>45299.303946759261</v>
      </c>
      <c r="K1138" s="4">
        <v>1.427551749E-2</v>
      </c>
      <c r="L1138" s="4">
        <v>-1.9985724480000001E-2</v>
      </c>
      <c r="M1138" s="5">
        <f>IF(C1138="SHORT", (F1138 - H1138) / F1138, (H1138 - F1138) / F1138)</f>
        <v>1.427551748750896E-2</v>
      </c>
    </row>
    <row r="1139" spans="1:13" x14ac:dyDescent="0.35">
      <c r="A1139" s="1" t="s">
        <v>185</v>
      </c>
      <c r="B1139" s="2">
        <v>0.39929999999999999</v>
      </c>
      <c r="C1139" s="1" t="s">
        <v>1</v>
      </c>
      <c r="D1139" s="1" t="s">
        <v>2</v>
      </c>
      <c r="E1139" s="2">
        <v>0</v>
      </c>
      <c r="F1139" s="2">
        <v>0.39510000000000001</v>
      </c>
      <c r="G1139" s="2">
        <v>0.39928807999999999</v>
      </c>
      <c r="H1139" s="2">
        <v>0.39929999999999999</v>
      </c>
      <c r="I1139" s="3">
        <v>45299.261342592596</v>
      </c>
      <c r="J1139" s="3">
        <v>45299.286504629628</v>
      </c>
      <c r="K1139" s="4">
        <v>1.06302202E-2</v>
      </c>
      <c r="L1139" s="4">
        <v>-1.569222982E-2</v>
      </c>
      <c r="M1139" s="5">
        <f>IF(C1139="SHORT", (F1139 - H1139) / F1139, (H1139 - F1139) / F1139)</f>
        <v>1.0630220197418327E-2</v>
      </c>
    </row>
    <row r="1140" spans="1:13" x14ac:dyDescent="0.35">
      <c r="A1140" s="1" t="s">
        <v>61</v>
      </c>
      <c r="B1140" s="2">
        <v>9.1110000000000007</v>
      </c>
      <c r="C1140" s="1" t="s">
        <v>1</v>
      </c>
      <c r="D1140" s="1" t="s">
        <v>2</v>
      </c>
      <c r="E1140" s="2">
        <v>0</v>
      </c>
      <c r="F1140" s="2">
        <v>9.0120000000000005</v>
      </c>
      <c r="G1140" s="2">
        <v>9.1081353400000005</v>
      </c>
      <c r="H1140" s="2">
        <v>9.1110000000000007</v>
      </c>
      <c r="I1140" s="3">
        <v>45299.261342592596</v>
      </c>
      <c r="J1140" s="3">
        <v>45299.283726851849</v>
      </c>
      <c r="K1140" s="4">
        <v>1.098535286E-2</v>
      </c>
      <c r="L1140" s="4">
        <v>-1.4758100309999999E-2</v>
      </c>
      <c r="M1140" s="5">
        <f>IF(C1140="SHORT", (F1140 - H1140) / F1140, (H1140 - F1140) / F1140)</f>
        <v>1.0985352862849556E-2</v>
      </c>
    </row>
    <row r="1141" spans="1:13" x14ac:dyDescent="0.35">
      <c r="A1141" s="1" t="s">
        <v>232</v>
      </c>
      <c r="B1141" s="2">
        <v>3.4687000000000001</v>
      </c>
      <c r="C1141" s="1" t="s">
        <v>1</v>
      </c>
      <c r="D1141" s="1" t="s">
        <v>2</v>
      </c>
      <c r="E1141" s="2">
        <v>0</v>
      </c>
      <c r="F1141" s="2">
        <v>3.4298999999999999</v>
      </c>
      <c r="G1141" s="2">
        <v>3.46814613</v>
      </c>
      <c r="H1141" s="2">
        <v>3.4687000000000001</v>
      </c>
      <c r="I1141" s="3">
        <v>45299.261342592596</v>
      </c>
      <c r="J1141" s="3">
        <v>45299.2887962963</v>
      </c>
      <c r="K1141" s="4">
        <v>1.131228316E-2</v>
      </c>
      <c r="L1141" s="4">
        <v>-1.635616199E-2</v>
      </c>
      <c r="M1141" s="5">
        <f>IF(C1141="SHORT", (F1141 - H1141) / F1141, (H1141 - F1141) / F1141)</f>
        <v>1.13122831569434E-2</v>
      </c>
    </row>
    <row r="1142" spans="1:13" x14ac:dyDescent="0.35">
      <c r="A1142" s="1" t="s">
        <v>222</v>
      </c>
      <c r="B1142" s="2">
        <v>1.4767999999999999</v>
      </c>
      <c r="C1142" s="1" t="s">
        <v>1</v>
      </c>
      <c r="D1142" s="1" t="s">
        <v>2</v>
      </c>
      <c r="E1142" s="2">
        <v>0</v>
      </c>
      <c r="F1142" s="2">
        <v>1.4601</v>
      </c>
      <c r="G1142" s="2">
        <v>1.47612481</v>
      </c>
      <c r="H1142" s="2">
        <v>1.4767999999999999</v>
      </c>
      <c r="I1142" s="3">
        <v>45299.261342592596</v>
      </c>
      <c r="J1142" s="3">
        <v>45299.303865740738</v>
      </c>
      <c r="K1142" s="4">
        <v>1.143757277E-2</v>
      </c>
      <c r="L1142" s="4">
        <v>-2.0752003290000001E-2</v>
      </c>
      <c r="M1142" s="5">
        <f>IF(C1142="SHORT", (F1142 - H1142) / F1142, (H1142 - F1142) / F1142)</f>
        <v>1.1437572768988383E-2</v>
      </c>
    </row>
    <row r="1143" spans="1:13" x14ac:dyDescent="0.35">
      <c r="A1143" s="1" t="s">
        <v>212</v>
      </c>
      <c r="B1143" s="2">
        <v>0.14910000000000001</v>
      </c>
      <c r="C1143" s="1" t="s">
        <v>1</v>
      </c>
      <c r="D1143" s="1" t="s">
        <v>2</v>
      </c>
      <c r="E1143" s="2">
        <v>0</v>
      </c>
      <c r="F1143" s="2">
        <v>0.14734</v>
      </c>
      <c r="G1143" s="2">
        <v>0.14907724999999999</v>
      </c>
      <c r="H1143" s="2">
        <v>0.14910000000000001</v>
      </c>
      <c r="I1143" s="3">
        <v>45299.261342592596</v>
      </c>
      <c r="J1143" s="3">
        <v>45299.280590277776</v>
      </c>
      <c r="K1143" s="4">
        <v>1.1945160850000001E-2</v>
      </c>
      <c r="L1143" s="4">
        <v>-1.6492466399999999E-2</v>
      </c>
      <c r="M1143" s="5">
        <f>IF(C1143="SHORT", (F1143 - H1143) / F1143, (H1143 - F1143) / F1143)</f>
        <v>1.1945160852450194E-2</v>
      </c>
    </row>
    <row r="1144" spans="1:13" x14ac:dyDescent="0.35">
      <c r="A1144" s="1" t="s">
        <v>115</v>
      </c>
      <c r="B1144" s="2">
        <v>7.1679999999999994E-2</v>
      </c>
      <c r="C1144" s="1" t="s">
        <v>1</v>
      </c>
      <c r="D1144" s="1" t="s">
        <v>9</v>
      </c>
      <c r="E1144" s="2">
        <v>0</v>
      </c>
      <c r="F1144" s="2">
        <v>7.0819999999999994E-2</v>
      </c>
      <c r="G1144" s="2">
        <v>7.1666999999999995E-2</v>
      </c>
      <c r="H1144" s="2">
        <v>7.1679999999999994E-2</v>
      </c>
      <c r="I1144" s="3">
        <v>45299.261342592596</v>
      </c>
      <c r="J1144" s="3">
        <v>45299.392407407409</v>
      </c>
      <c r="K1144" s="4">
        <v>1.21434623E-2</v>
      </c>
      <c r="L1144" s="4">
        <v>-1.3837898899999999E-2</v>
      </c>
      <c r="M1144" s="5">
        <f>IF(C1144="SHORT", (F1144 - H1144) / F1144, (H1144 - F1144) / F1144)</f>
        <v>1.214346229878565E-2</v>
      </c>
    </row>
    <row r="1145" spans="1:13" x14ac:dyDescent="0.35">
      <c r="A1145" s="1" t="s">
        <v>177</v>
      </c>
      <c r="B1145" s="2">
        <v>1.413E-3</v>
      </c>
      <c r="C1145" s="1" t="s">
        <v>1</v>
      </c>
      <c r="D1145" s="1" t="s">
        <v>2</v>
      </c>
      <c r="E1145" s="2">
        <v>0</v>
      </c>
      <c r="F1145" s="2">
        <v>1.3960000000000001E-3</v>
      </c>
      <c r="G1145" s="2">
        <v>1.4125400000000001E-3</v>
      </c>
      <c r="H1145" s="2">
        <v>1.413E-3</v>
      </c>
      <c r="I1145" s="3">
        <v>45299.261342592596</v>
      </c>
      <c r="J1145" s="3">
        <v>45299.302604166667</v>
      </c>
      <c r="K1145" s="4">
        <v>1.2177650430000001E-2</v>
      </c>
      <c r="L1145" s="4">
        <v>-2.2206303720000001E-2</v>
      </c>
      <c r="M1145" s="5">
        <f>IF(C1145="SHORT", (F1145 - H1145) / F1145, (H1145 - F1145) / F1145)</f>
        <v>1.2177650429799333E-2</v>
      </c>
    </row>
    <row r="1146" spans="1:13" x14ac:dyDescent="0.35">
      <c r="A1146" s="1" t="s">
        <v>195</v>
      </c>
      <c r="B1146" s="2">
        <v>0.11673</v>
      </c>
      <c r="C1146" s="1" t="s">
        <v>1</v>
      </c>
      <c r="D1146" s="1" t="s">
        <v>25</v>
      </c>
      <c r="E1146" s="2">
        <v>1</v>
      </c>
      <c r="F1146" s="2">
        <v>0.11532000000000001</v>
      </c>
      <c r="G1146" s="2">
        <v>0.11650625000000001</v>
      </c>
      <c r="H1146" s="2">
        <v>0.11673</v>
      </c>
      <c r="I1146" s="3">
        <v>45299.261342592596</v>
      </c>
      <c r="J1146" s="3">
        <v>45299.278506944444</v>
      </c>
      <c r="K1146" s="4">
        <v>1.222684703E-2</v>
      </c>
      <c r="L1146" s="4">
        <v>-1.8557058620000001E-2</v>
      </c>
      <c r="M1146" s="5">
        <f>IF(C1146="SHORT", (F1146 - H1146) / F1146, (H1146 - F1146) / F1146)</f>
        <v>1.2226847034339183E-2</v>
      </c>
    </row>
    <row r="1147" spans="1:13" x14ac:dyDescent="0.35">
      <c r="A1147" s="1" t="s">
        <v>151</v>
      </c>
      <c r="B1147" s="2">
        <v>2.835</v>
      </c>
      <c r="C1147" s="1" t="s">
        <v>1</v>
      </c>
      <c r="D1147" s="1" t="s">
        <v>2</v>
      </c>
      <c r="E1147" s="2">
        <v>0</v>
      </c>
      <c r="F1147" s="2">
        <v>2.8</v>
      </c>
      <c r="G1147" s="2">
        <v>2.8341865300000002</v>
      </c>
      <c r="H1147" s="2">
        <v>2.835</v>
      </c>
      <c r="I1147" s="3">
        <v>45299.261342592596</v>
      </c>
      <c r="J1147" s="3">
        <v>45299.297268518516</v>
      </c>
      <c r="K1147" s="4">
        <v>1.2500000000000001E-2</v>
      </c>
      <c r="L1147" s="4">
        <v>-0.02</v>
      </c>
      <c r="M1147" s="5">
        <f>IF(C1147="SHORT", (F1147 - H1147) / F1147, (H1147 - F1147) / F1147)</f>
        <v>1.2500000000000051E-2</v>
      </c>
    </row>
    <row r="1148" spans="1:13" x14ac:dyDescent="0.35">
      <c r="A1148" s="1" t="s">
        <v>66</v>
      </c>
      <c r="B1148" s="2">
        <v>8.0280000000000005</v>
      </c>
      <c r="C1148" s="1" t="s">
        <v>1</v>
      </c>
      <c r="D1148" s="1" t="s">
        <v>2</v>
      </c>
      <c r="E1148" s="2">
        <v>0</v>
      </c>
      <c r="F1148" s="2">
        <v>7.9279999999999999</v>
      </c>
      <c r="G1148" s="2">
        <v>8.0245479900000003</v>
      </c>
      <c r="H1148" s="2">
        <v>8.0280000000000005</v>
      </c>
      <c r="I1148" s="3">
        <v>45299.261342592596</v>
      </c>
      <c r="J1148" s="3">
        <v>45299.296655092592</v>
      </c>
      <c r="K1148" s="4">
        <v>1.26135217E-2</v>
      </c>
      <c r="L1148" s="4">
        <v>-1.6019172549999999E-2</v>
      </c>
      <c r="M1148" s="5">
        <f>IF(C1148="SHORT", (F1148 - H1148) / F1148, (H1148 - F1148) / F1148)</f>
        <v>1.2613521695257384E-2</v>
      </c>
    </row>
    <row r="1149" spans="1:13" x14ac:dyDescent="0.35">
      <c r="A1149" s="1" t="s">
        <v>246</v>
      </c>
      <c r="B1149" s="2">
        <v>3.1919999999999997E-2</v>
      </c>
      <c r="C1149" s="1" t="s">
        <v>1</v>
      </c>
      <c r="D1149" s="1" t="s">
        <v>2</v>
      </c>
      <c r="E1149" s="2">
        <v>0</v>
      </c>
      <c r="F1149" s="2">
        <v>3.1510000000000003E-2</v>
      </c>
      <c r="G1149" s="2">
        <v>3.1898509999999998E-2</v>
      </c>
      <c r="H1149" s="2">
        <v>3.1919999999999997E-2</v>
      </c>
      <c r="I1149" s="3">
        <v>45299.261342592596</v>
      </c>
      <c r="J1149" s="3">
        <v>45299.304965277777</v>
      </c>
      <c r="K1149" s="4">
        <v>1.30117423E-2</v>
      </c>
      <c r="L1149" s="4">
        <v>-1.491589971E-2</v>
      </c>
      <c r="M1149" s="5">
        <f>IF(C1149="SHORT", (F1149 - H1149) / F1149, (H1149 - F1149) / F1149)</f>
        <v>1.3011742304030266E-2</v>
      </c>
    </row>
    <row r="1150" spans="1:13" x14ac:dyDescent="0.35">
      <c r="A1150" s="1" t="s">
        <v>240</v>
      </c>
      <c r="B1150" s="2">
        <v>1.6245000000000001</v>
      </c>
      <c r="C1150" s="1" t="s">
        <v>1</v>
      </c>
      <c r="D1150" s="1" t="s">
        <v>9</v>
      </c>
      <c r="E1150" s="2">
        <v>0</v>
      </c>
      <c r="F1150" s="2">
        <v>1.6035999999999999</v>
      </c>
      <c r="G1150" s="2">
        <v>1.6237853200000001</v>
      </c>
      <c r="H1150" s="2">
        <v>1.6245000000000001</v>
      </c>
      <c r="I1150" s="3">
        <v>45299.261342592596</v>
      </c>
      <c r="J1150" s="3">
        <v>45299.30431712963</v>
      </c>
      <c r="K1150" s="4">
        <v>1.303317536E-2</v>
      </c>
      <c r="L1150" s="4">
        <v>-1.858318783E-2</v>
      </c>
      <c r="M1150" s="5">
        <f>IF(C1150="SHORT", (F1150 - H1150) / F1150, (H1150 - F1150) / F1150)</f>
        <v>1.3033175355450325E-2</v>
      </c>
    </row>
    <row r="1151" spans="1:13" x14ac:dyDescent="0.35">
      <c r="A1151" s="1" t="s">
        <v>46</v>
      </c>
      <c r="B1151" s="2">
        <v>0.247</v>
      </c>
      <c r="C1151" s="1" t="s">
        <v>1</v>
      </c>
      <c r="D1151" s="1" t="s">
        <v>2</v>
      </c>
      <c r="E1151" s="2">
        <v>0</v>
      </c>
      <c r="F1151" s="2">
        <v>0.24379999999999999</v>
      </c>
      <c r="G1151" s="2">
        <v>0.24691861000000001</v>
      </c>
      <c r="H1151" s="2">
        <v>0.247</v>
      </c>
      <c r="I1151" s="3">
        <v>45299.261342592596</v>
      </c>
      <c r="J1151" s="3">
        <v>45299.28020833333</v>
      </c>
      <c r="K1151" s="4">
        <v>1.3125512719999999E-2</v>
      </c>
      <c r="L1151" s="4">
        <v>-1.6406890890000001E-2</v>
      </c>
      <c r="M1151" s="5">
        <f>IF(C1151="SHORT", (F1151 - H1151) / F1151, (H1151 - F1151) / F1151)</f>
        <v>1.3125512715340478E-2</v>
      </c>
    </row>
    <row r="1152" spans="1:13" x14ac:dyDescent="0.35">
      <c r="A1152" s="1" t="s">
        <v>235</v>
      </c>
      <c r="B1152" s="2">
        <v>48.02</v>
      </c>
      <c r="C1152" s="1" t="s">
        <v>1</v>
      </c>
      <c r="D1152" s="1" t="s">
        <v>2</v>
      </c>
      <c r="E1152" s="2">
        <v>0</v>
      </c>
      <c r="F1152" s="2">
        <v>47.38</v>
      </c>
      <c r="G1152" s="2">
        <v>47.996560449999997</v>
      </c>
      <c r="H1152" s="2">
        <v>48.02</v>
      </c>
      <c r="I1152" s="3">
        <v>45299.261342592596</v>
      </c>
      <c r="J1152" s="3">
        <v>45299.30431712963</v>
      </c>
      <c r="K1152" s="4">
        <v>1.35078092E-2</v>
      </c>
      <c r="L1152" s="4">
        <v>-1.181933305E-2</v>
      </c>
      <c r="M1152" s="5">
        <f>IF(C1152="SHORT", (F1152 - H1152) / F1152, (H1152 - F1152) / F1152)</f>
        <v>1.3507809202195031E-2</v>
      </c>
    </row>
    <row r="1153" spans="1:13" x14ac:dyDescent="0.35">
      <c r="A1153" s="1" t="s">
        <v>140</v>
      </c>
      <c r="B1153" s="2">
        <v>4.032E-3</v>
      </c>
      <c r="C1153" s="1" t="s">
        <v>1</v>
      </c>
      <c r="D1153" s="1" t="s">
        <v>9</v>
      </c>
      <c r="E1153" s="2">
        <v>0</v>
      </c>
      <c r="F1153" s="2">
        <v>3.9779999999999998E-3</v>
      </c>
      <c r="G1153" s="2">
        <v>4.0275099999999998E-3</v>
      </c>
      <c r="H1153" s="2">
        <v>4.032E-3</v>
      </c>
      <c r="I1153" s="3">
        <v>45299.261342592596</v>
      </c>
      <c r="J1153" s="3">
        <v>45299.28564814815</v>
      </c>
      <c r="K1153" s="4">
        <v>1.3574660630000001E-2</v>
      </c>
      <c r="L1153" s="4">
        <v>-2.388134741E-2</v>
      </c>
      <c r="M1153" s="5">
        <f>IF(C1153="SHORT", (F1153 - H1153) / F1153, (H1153 - F1153) / F1153)</f>
        <v>1.357466063348422E-2</v>
      </c>
    </row>
    <row r="1154" spans="1:13" x14ac:dyDescent="0.35">
      <c r="A1154" s="1" t="s">
        <v>163</v>
      </c>
      <c r="B1154" s="2">
        <v>0.10693999999999999</v>
      </c>
      <c r="C1154" s="1" t="s">
        <v>1</v>
      </c>
      <c r="D1154" s="1" t="s">
        <v>25</v>
      </c>
      <c r="E1154" s="2">
        <v>1</v>
      </c>
      <c r="F1154" s="2">
        <v>0.1055</v>
      </c>
      <c r="G1154" s="2">
        <v>0.10690677</v>
      </c>
      <c r="H1154" s="2">
        <v>0.10693999999999999</v>
      </c>
      <c r="I1154" s="3">
        <v>45299.261342592596</v>
      </c>
      <c r="J1154" s="3">
        <v>45299.283171296294</v>
      </c>
      <c r="K1154" s="4">
        <v>1.36492891E-2</v>
      </c>
      <c r="L1154" s="4">
        <v>-1.279620853E-2</v>
      </c>
      <c r="M1154" s="5">
        <f>IF(C1154="SHORT", (F1154 - H1154) / F1154, (H1154 - F1154) / F1154)</f>
        <v>1.3649289099526037E-2</v>
      </c>
    </row>
    <row r="1155" spans="1:13" x14ac:dyDescent="0.35">
      <c r="A1155" s="1" t="s">
        <v>78</v>
      </c>
      <c r="B1155" s="2">
        <v>0.21840000000000001</v>
      </c>
      <c r="C1155" s="1" t="s">
        <v>1</v>
      </c>
      <c r="D1155" s="1" t="s">
        <v>2</v>
      </c>
      <c r="E1155" s="2">
        <v>0</v>
      </c>
      <c r="F1155" s="2">
        <v>0.21529999999999999</v>
      </c>
      <c r="G1155" s="2">
        <v>0.21833095</v>
      </c>
      <c r="H1155" s="2">
        <v>0.21840000000000001</v>
      </c>
      <c r="I1155" s="3">
        <v>45299.261342592596</v>
      </c>
      <c r="J1155" s="3">
        <v>45299.30431712963</v>
      </c>
      <c r="K1155" s="4">
        <v>1.4398513700000001E-2</v>
      </c>
      <c r="L1155" s="4">
        <v>-1.672085462E-2</v>
      </c>
      <c r="M1155" s="5">
        <f>IF(C1155="SHORT", (F1155 - H1155) / F1155, (H1155 - F1155) / F1155)</f>
        <v>1.4398513701811517E-2</v>
      </c>
    </row>
    <row r="1156" spans="1:13" x14ac:dyDescent="0.35">
      <c r="A1156" s="1" t="s">
        <v>87</v>
      </c>
      <c r="B1156" s="2">
        <v>7.931</v>
      </c>
      <c r="C1156" s="1" t="s">
        <v>1</v>
      </c>
      <c r="D1156" s="1" t="s">
        <v>2</v>
      </c>
      <c r="E1156" s="2">
        <v>0</v>
      </c>
      <c r="F1156" s="2">
        <v>7.8460000000000001</v>
      </c>
      <c r="G1156" s="2">
        <v>7.9260675699999998</v>
      </c>
      <c r="H1156" s="2">
        <v>7.931</v>
      </c>
      <c r="I1156" s="3">
        <v>45299.261516203704</v>
      </c>
      <c r="J1156" s="3">
        <v>45299.303946759261</v>
      </c>
      <c r="K1156" s="4">
        <v>1.083354576E-2</v>
      </c>
      <c r="L1156" s="4">
        <v>-1.2362987509999999E-2</v>
      </c>
      <c r="M1156" s="5">
        <f>IF(C1156="SHORT", (F1156 - H1156) / F1156, (H1156 - F1156) / F1156)</f>
        <v>1.0833545755799128E-2</v>
      </c>
    </row>
    <row r="1157" spans="1:13" x14ac:dyDescent="0.35">
      <c r="A1157" s="1" t="s">
        <v>22</v>
      </c>
      <c r="B1157" s="2">
        <v>2.2249999999999999E-2</v>
      </c>
      <c r="C1157" s="1" t="s">
        <v>1</v>
      </c>
      <c r="D1157" s="1" t="s">
        <v>2</v>
      </c>
      <c r="E1157" s="2">
        <v>0</v>
      </c>
      <c r="F1157" s="2">
        <v>2.2009999999999998E-2</v>
      </c>
      <c r="G1157" s="2">
        <v>2.2247510000000002E-2</v>
      </c>
      <c r="H1157" s="2">
        <v>2.2249999999999999E-2</v>
      </c>
      <c r="I1157" s="3">
        <v>45299.26152777778</v>
      </c>
      <c r="J1157" s="3">
        <v>45299.324849537035</v>
      </c>
      <c r="K1157" s="4">
        <v>1.0904134479999999E-2</v>
      </c>
      <c r="L1157" s="4">
        <v>-2.9532030899999999E-2</v>
      </c>
      <c r="M1157" s="5">
        <f>IF(C1157="SHORT", (F1157 - H1157) / F1157, (H1157 - F1157) / F1157)</f>
        <v>1.0904134484325336E-2</v>
      </c>
    </row>
    <row r="1158" spans="1:13" x14ac:dyDescent="0.35">
      <c r="A1158" s="1" t="s">
        <v>34</v>
      </c>
      <c r="B1158" s="2">
        <v>1.703E-2</v>
      </c>
      <c r="C1158" s="1" t="s">
        <v>1</v>
      </c>
      <c r="D1158" s="1" t="s">
        <v>2</v>
      </c>
      <c r="E1158" s="2">
        <v>0</v>
      </c>
      <c r="F1158" s="2">
        <v>1.6840000000000001E-2</v>
      </c>
      <c r="G1158" s="2">
        <v>1.7027819999999999E-2</v>
      </c>
      <c r="H1158" s="2">
        <v>1.703E-2</v>
      </c>
      <c r="I1158" s="3">
        <v>45299.26152777778</v>
      </c>
      <c r="J1158" s="3">
        <v>45299.284490740742</v>
      </c>
      <c r="K1158" s="4">
        <v>1.1282660329999999E-2</v>
      </c>
      <c r="L1158" s="4">
        <v>-2.1971496439999998E-2</v>
      </c>
      <c r="M1158" s="5">
        <f>IF(C1158="SHORT", (F1158 - H1158) / F1158, (H1158 - F1158) / F1158)</f>
        <v>1.128266033254152E-2</v>
      </c>
    </row>
    <row r="1159" spans="1:13" x14ac:dyDescent="0.35">
      <c r="A1159" s="1" t="s">
        <v>184</v>
      </c>
      <c r="B1159" s="2">
        <v>1.1706000000000001</v>
      </c>
      <c r="C1159" s="1" t="s">
        <v>1</v>
      </c>
      <c r="D1159" s="1" t="s">
        <v>2</v>
      </c>
      <c r="E1159" s="2">
        <v>0</v>
      </c>
      <c r="F1159" s="2">
        <v>1.1568000000000001</v>
      </c>
      <c r="G1159" s="2">
        <v>1.1705099699999999</v>
      </c>
      <c r="H1159" s="2">
        <v>1.1706000000000001</v>
      </c>
      <c r="I1159" s="3">
        <v>45299.26152777778</v>
      </c>
      <c r="J1159" s="3">
        <v>45299.282442129632</v>
      </c>
      <c r="K1159" s="4">
        <v>1.1929460580000001E-2</v>
      </c>
      <c r="L1159" s="4">
        <v>-1.4436376210000001E-2</v>
      </c>
      <c r="M1159" s="5">
        <f>IF(C1159="SHORT", (F1159 - H1159) / F1159, (H1159 - F1159) / F1159)</f>
        <v>1.1929460580912892E-2</v>
      </c>
    </row>
    <row r="1160" spans="1:13" x14ac:dyDescent="0.35">
      <c r="A1160" s="1" t="s">
        <v>33</v>
      </c>
      <c r="B1160" s="2">
        <v>1.2669999999999999</v>
      </c>
      <c r="C1160" s="1" t="s">
        <v>1</v>
      </c>
      <c r="D1160" s="1" t="s">
        <v>2</v>
      </c>
      <c r="E1160" s="2">
        <v>0</v>
      </c>
      <c r="F1160" s="2">
        <v>1.2529999999999999</v>
      </c>
      <c r="G1160" s="2">
        <v>1.26649927</v>
      </c>
      <c r="H1160" s="2">
        <v>1.2669999999999999</v>
      </c>
      <c r="I1160" s="3">
        <v>45299.261712962965</v>
      </c>
      <c r="J1160" s="3">
        <v>45299.311793981484</v>
      </c>
      <c r="K1160" s="4">
        <v>1.1173184359999999E-2</v>
      </c>
      <c r="L1160" s="4">
        <v>-2.7134876299999999E-2</v>
      </c>
      <c r="M1160" s="5">
        <f>IF(C1160="SHORT", (F1160 - H1160) / F1160, (H1160 - F1160) / F1160)</f>
        <v>1.117318435754191E-2</v>
      </c>
    </row>
    <row r="1161" spans="1:13" x14ac:dyDescent="0.35">
      <c r="A1161" s="1" t="s">
        <v>167</v>
      </c>
      <c r="B1161" s="2">
        <v>8.5199999999999998E-2</v>
      </c>
      <c r="C1161" s="1" t="s">
        <v>1</v>
      </c>
      <c r="D1161" s="1" t="s">
        <v>25</v>
      </c>
      <c r="E1161" s="2">
        <v>1</v>
      </c>
      <c r="F1161" s="2">
        <v>8.4199999999999997E-2</v>
      </c>
      <c r="G1161" s="2">
        <v>8.5116919999999999E-2</v>
      </c>
      <c r="H1161" s="2">
        <v>8.5199999999999998E-2</v>
      </c>
      <c r="I1161" s="3">
        <v>45299.261712962965</v>
      </c>
      <c r="J1161" s="3">
        <v>45299.304965277777</v>
      </c>
      <c r="K1161" s="4">
        <v>1.1876484559999999E-2</v>
      </c>
      <c r="L1161" s="4">
        <v>-2.3752969119999998E-2</v>
      </c>
      <c r="M1161" s="5">
        <f>IF(C1161="SHORT", (F1161 - H1161) / F1161, (H1161 - F1161) / F1161)</f>
        <v>1.1876484560570083E-2</v>
      </c>
    </row>
    <row r="1162" spans="1:13" x14ac:dyDescent="0.35">
      <c r="A1162" s="1" t="s">
        <v>209</v>
      </c>
      <c r="B1162" s="2">
        <v>1.069</v>
      </c>
      <c r="C1162" s="1" t="s">
        <v>1</v>
      </c>
      <c r="D1162" s="1" t="s">
        <v>2</v>
      </c>
      <c r="E1162" s="2">
        <v>0</v>
      </c>
      <c r="F1162" s="2">
        <v>1.0529999999999999</v>
      </c>
      <c r="G1162" s="2">
        <v>1.0681744200000001</v>
      </c>
      <c r="H1162" s="2">
        <v>1.069</v>
      </c>
      <c r="I1162" s="3">
        <v>45299.261712962965</v>
      </c>
      <c r="J1162" s="3">
        <v>45299.297037037039</v>
      </c>
      <c r="K1162" s="4">
        <v>1.519468186E-2</v>
      </c>
      <c r="L1162" s="4">
        <v>-1.8993352330000001E-2</v>
      </c>
      <c r="M1162" s="5">
        <f>IF(C1162="SHORT", (F1162 - H1162) / F1162, (H1162 - F1162) / F1162)</f>
        <v>1.5194681861348543E-2</v>
      </c>
    </row>
    <row r="1163" spans="1:13" x14ac:dyDescent="0.35">
      <c r="A1163" s="1" t="s">
        <v>166</v>
      </c>
      <c r="B1163" s="2">
        <v>48.67</v>
      </c>
      <c r="C1163" s="1" t="s">
        <v>1</v>
      </c>
      <c r="D1163" s="1" t="s">
        <v>25</v>
      </c>
      <c r="E1163" s="2">
        <v>1</v>
      </c>
      <c r="F1163" s="2">
        <v>47.59</v>
      </c>
      <c r="G1163" s="2">
        <v>48.643488949999998</v>
      </c>
      <c r="H1163" s="2">
        <v>48.67</v>
      </c>
      <c r="I1163" s="3">
        <v>45299.261712962965</v>
      </c>
      <c r="J1163" s="3">
        <v>45299.318923611114</v>
      </c>
      <c r="K1163" s="4">
        <v>2.2693843244379033E-2</v>
      </c>
      <c r="L1163" s="4">
        <v>-1.849127968E-2</v>
      </c>
      <c r="M1163" s="5">
        <f>IF(C1163="SHORT", (F1163 - H1163) / F1163, (H1163 - F1163) / F1163)</f>
        <v>2.2693843244379033E-2</v>
      </c>
    </row>
    <row r="1164" spans="1:13" x14ac:dyDescent="0.35">
      <c r="A1164" s="1" t="s">
        <v>94</v>
      </c>
      <c r="B1164" s="2">
        <v>1.481E-2</v>
      </c>
      <c r="C1164" s="1" t="s">
        <v>1</v>
      </c>
      <c r="D1164" s="1" t="s">
        <v>25</v>
      </c>
      <c r="E1164" s="2">
        <v>1</v>
      </c>
      <c r="F1164" s="2">
        <v>1.4659999999999999E-2</v>
      </c>
      <c r="G1164" s="2">
        <v>1.4807610000000001E-2</v>
      </c>
      <c r="H1164" s="2">
        <v>1.481E-2</v>
      </c>
      <c r="I1164" s="3">
        <v>45299.26190972222</v>
      </c>
      <c r="J1164" s="3">
        <v>45299.280972222223</v>
      </c>
      <c r="K1164" s="4">
        <v>1.02319236E-2</v>
      </c>
      <c r="L1164" s="4">
        <v>-1.7053206000000001E-2</v>
      </c>
      <c r="M1164" s="5">
        <f>IF(C1164="SHORT", (F1164 - H1164) / F1164, (H1164 - F1164) / F1164)</f>
        <v>1.0231923601637164E-2</v>
      </c>
    </row>
    <row r="1165" spans="1:13" x14ac:dyDescent="0.35">
      <c r="A1165" s="1" t="s">
        <v>28</v>
      </c>
      <c r="B1165" s="2">
        <v>6.1219999999999999</v>
      </c>
      <c r="C1165" s="1" t="s">
        <v>1</v>
      </c>
      <c r="D1165" s="1" t="s">
        <v>2</v>
      </c>
      <c r="E1165" s="2">
        <v>0</v>
      </c>
      <c r="F1165" s="2">
        <v>6.0590000000000002</v>
      </c>
      <c r="G1165" s="2">
        <v>6.1200400899999998</v>
      </c>
      <c r="H1165" s="2">
        <v>6.1219999999999999</v>
      </c>
      <c r="I1165" s="3">
        <v>45299.26190972222</v>
      </c>
      <c r="J1165" s="3">
        <v>45299.283946759257</v>
      </c>
      <c r="K1165" s="4">
        <v>1.0397755410000001E-2</v>
      </c>
      <c r="L1165" s="4">
        <v>-1.881498597E-2</v>
      </c>
      <c r="M1165" s="5">
        <f>IF(C1165="SHORT", (F1165 - H1165) / F1165, (H1165 - F1165) / F1165)</f>
        <v>1.0397755405182327E-2</v>
      </c>
    </row>
    <row r="1166" spans="1:13" x14ac:dyDescent="0.35">
      <c r="A1166" s="1" t="s">
        <v>155</v>
      </c>
      <c r="B1166" s="2">
        <v>8.3500000000000005E-2</v>
      </c>
      <c r="C1166" s="1" t="s">
        <v>1</v>
      </c>
      <c r="D1166" s="1" t="s">
        <v>25</v>
      </c>
      <c r="E1166" s="2">
        <v>1</v>
      </c>
      <c r="F1166" s="2">
        <v>8.2600000000000007E-2</v>
      </c>
      <c r="G1166" s="2">
        <v>8.3432629999999994E-2</v>
      </c>
      <c r="H1166" s="2">
        <v>8.3500000000000005E-2</v>
      </c>
      <c r="I1166" s="3">
        <v>45299.26190972222</v>
      </c>
      <c r="J1166" s="3">
        <v>45299.280821759261</v>
      </c>
      <c r="K1166" s="4">
        <v>1.0895883780000001E-2</v>
      </c>
      <c r="L1166" s="4">
        <v>-1.937046005E-2</v>
      </c>
      <c r="M1166" s="5">
        <f>IF(C1166="SHORT", (F1166 - H1166) / F1166, (H1166 - F1166) / F1166)</f>
        <v>1.0895883777239684E-2</v>
      </c>
    </row>
    <row r="1167" spans="1:13" x14ac:dyDescent="0.35">
      <c r="A1167" s="1" t="s">
        <v>69</v>
      </c>
      <c r="B1167" s="2">
        <v>775</v>
      </c>
      <c r="C1167" s="1" t="s">
        <v>1</v>
      </c>
      <c r="D1167" s="1" t="s">
        <v>2</v>
      </c>
      <c r="E1167" s="2">
        <v>0</v>
      </c>
      <c r="F1167" s="2">
        <v>766.3</v>
      </c>
      <c r="G1167" s="2">
        <v>774.75159099999996</v>
      </c>
      <c r="H1167" s="2">
        <v>775</v>
      </c>
      <c r="I1167" s="3">
        <v>45299.26190972222</v>
      </c>
      <c r="J1167" s="3">
        <v>45299.297268518516</v>
      </c>
      <c r="K1167" s="4">
        <v>1.1353255899999999E-2</v>
      </c>
      <c r="L1167" s="4">
        <v>-1.735612684E-2</v>
      </c>
      <c r="M1167" s="5">
        <f>IF(C1167="SHORT", (F1167 - H1167) / F1167, (H1167 - F1167) / F1167)</f>
        <v>1.1353255904998102E-2</v>
      </c>
    </row>
    <row r="1168" spans="1:13" x14ac:dyDescent="0.35">
      <c r="A1168" s="1" t="s">
        <v>91</v>
      </c>
      <c r="B1168" s="2">
        <v>0.2046</v>
      </c>
      <c r="C1168" s="1" t="s">
        <v>1</v>
      </c>
      <c r="D1168" s="1" t="s">
        <v>10</v>
      </c>
      <c r="E1168" s="2">
        <v>0</v>
      </c>
      <c r="F1168" s="2">
        <v>0.20230000000000001</v>
      </c>
      <c r="G1168" s="2">
        <v>0.20445150000000001</v>
      </c>
      <c r="H1168" s="2">
        <v>0.2046</v>
      </c>
      <c r="I1168" s="3">
        <v>45299.26190972222</v>
      </c>
      <c r="J1168" s="3">
        <v>45299.280115740738</v>
      </c>
      <c r="K1168" s="4">
        <v>1.136925358E-2</v>
      </c>
      <c r="L1168" s="4">
        <v>-1.6806722690000001E-2</v>
      </c>
      <c r="M1168" s="5">
        <f>IF(C1168="SHORT", (F1168 - H1168) / F1168, (H1168 - F1168) / F1168)</f>
        <v>1.1369253583786439E-2</v>
      </c>
    </row>
    <row r="1169" spans="1:13" x14ac:dyDescent="0.35">
      <c r="A1169" s="1" t="s">
        <v>27</v>
      </c>
      <c r="B1169" s="2">
        <v>16.86</v>
      </c>
      <c r="C1169" s="1" t="s">
        <v>1</v>
      </c>
      <c r="D1169" s="1" t="s">
        <v>25</v>
      </c>
      <c r="E1169" s="2">
        <v>1</v>
      </c>
      <c r="F1169" s="2">
        <v>16.670000000000002</v>
      </c>
      <c r="G1169" s="2">
        <v>16.852392999999999</v>
      </c>
      <c r="H1169" s="2">
        <v>16.86</v>
      </c>
      <c r="I1169" s="3">
        <v>45299.26190972222</v>
      </c>
      <c r="J1169" s="3">
        <v>45299.28696759259</v>
      </c>
      <c r="K1169" s="4">
        <v>1.139772046E-2</v>
      </c>
      <c r="L1169" s="4">
        <v>-1.8596280739999999E-2</v>
      </c>
      <c r="M1169" s="5">
        <f>IF(C1169="SHORT", (F1169 - H1169) / F1169, (H1169 - F1169) / F1169)</f>
        <v>1.1397720455908681E-2</v>
      </c>
    </row>
    <row r="1170" spans="1:13" x14ac:dyDescent="0.35">
      <c r="A1170" s="1" t="s">
        <v>134</v>
      </c>
      <c r="B1170" s="2">
        <v>7.7200000000000003E-3</v>
      </c>
      <c r="C1170" s="1" t="s">
        <v>1</v>
      </c>
      <c r="D1170" s="1" t="s">
        <v>25</v>
      </c>
      <c r="E1170" s="2">
        <v>1</v>
      </c>
      <c r="F1170" s="2">
        <v>7.6299999999999996E-3</v>
      </c>
      <c r="G1170" s="2">
        <v>7.71319E-3</v>
      </c>
      <c r="H1170" s="2">
        <v>7.7200000000000003E-3</v>
      </c>
      <c r="I1170" s="3">
        <v>45299.26190972222</v>
      </c>
      <c r="J1170" s="3">
        <v>45299.287418981483</v>
      </c>
      <c r="K1170" s="4">
        <v>1.1795543909999999E-2</v>
      </c>
      <c r="L1170" s="4">
        <v>-1.441677588E-2</v>
      </c>
      <c r="M1170" s="5">
        <f>IF(C1170="SHORT", (F1170 - H1170) / F1170, (H1170 - F1170) / F1170)</f>
        <v>1.1795543905635737E-2</v>
      </c>
    </row>
    <row r="1171" spans="1:13" x14ac:dyDescent="0.35">
      <c r="A1171" s="1" t="s">
        <v>24</v>
      </c>
      <c r="B1171" s="2">
        <v>0.1585</v>
      </c>
      <c r="C1171" s="1" t="s">
        <v>1</v>
      </c>
      <c r="D1171" s="1" t="s">
        <v>9</v>
      </c>
      <c r="E1171" s="2">
        <v>0</v>
      </c>
      <c r="F1171" s="2">
        <v>0.15640000000000001</v>
      </c>
      <c r="G1171" s="2">
        <v>0.15813480999999999</v>
      </c>
      <c r="H1171" s="2">
        <v>0.1585</v>
      </c>
      <c r="I1171" s="3">
        <v>45299.26190972222</v>
      </c>
      <c r="J1171" s="3">
        <v>45299.278506944444</v>
      </c>
      <c r="K1171" s="4">
        <v>1.342710997E-2</v>
      </c>
      <c r="L1171" s="4">
        <v>-1.8542199490000001E-2</v>
      </c>
      <c r="M1171" s="5">
        <f>IF(C1171="SHORT", (F1171 - H1171) / F1171, (H1171 - F1171) / F1171)</f>
        <v>1.3427109974424492E-2</v>
      </c>
    </row>
    <row r="1172" spans="1:13" x14ac:dyDescent="0.35">
      <c r="A1172" s="1" t="s">
        <v>37</v>
      </c>
      <c r="B1172" s="2">
        <v>0.65529999999999999</v>
      </c>
      <c r="C1172" s="1" t="s">
        <v>1</v>
      </c>
      <c r="D1172" s="1" t="s">
        <v>9</v>
      </c>
      <c r="E1172" s="2">
        <v>0</v>
      </c>
      <c r="F1172" s="2">
        <v>0.64880000000000004</v>
      </c>
      <c r="G1172" s="2">
        <v>0.65528969999999997</v>
      </c>
      <c r="H1172" s="2">
        <v>0.65529999999999999</v>
      </c>
      <c r="I1172" s="3">
        <v>45299.262245370373</v>
      </c>
      <c r="J1172" s="3">
        <v>45299.284409722219</v>
      </c>
      <c r="K1172" s="4">
        <v>1.001849568E-2</v>
      </c>
      <c r="L1172" s="4">
        <v>-1.895807645E-2</v>
      </c>
      <c r="M1172" s="5">
        <f>IF(C1172="SHORT", (F1172 - H1172) / F1172, (H1172 - F1172) / F1172)</f>
        <v>1.0018495684340243E-2</v>
      </c>
    </row>
    <row r="1173" spans="1:13" x14ac:dyDescent="0.35">
      <c r="A1173" s="1" t="s">
        <v>36</v>
      </c>
      <c r="B1173" s="2">
        <v>5.8609999999999999E-3</v>
      </c>
      <c r="C1173" s="1" t="s">
        <v>1</v>
      </c>
      <c r="D1173" s="1" t="s">
        <v>9</v>
      </c>
      <c r="E1173" s="2">
        <v>0</v>
      </c>
      <c r="F1173" s="2">
        <v>5.8019999999999999E-3</v>
      </c>
      <c r="G1173" s="2">
        <v>5.8605100000000002E-3</v>
      </c>
      <c r="H1173" s="2">
        <v>5.8609999999999999E-3</v>
      </c>
      <c r="I1173" s="3">
        <v>45299.262245370373</v>
      </c>
      <c r="J1173" s="3">
        <v>45299.286805555559</v>
      </c>
      <c r="K1173" s="4">
        <v>1.0168907269999999E-2</v>
      </c>
      <c r="L1173" s="4">
        <v>-2.6370217170000002E-2</v>
      </c>
      <c r="M1173" s="5">
        <f>IF(C1173="SHORT", (F1173 - H1173) / F1173, (H1173 - F1173) / F1173)</f>
        <v>1.016890727335402E-2</v>
      </c>
    </row>
    <row r="1174" spans="1:13" x14ac:dyDescent="0.35">
      <c r="A1174" s="1" t="s">
        <v>95</v>
      </c>
      <c r="B1174" s="2">
        <v>0.1782</v>
      </c>
      <c r="C1174" s="1" t="s">
        <v>1</v>
      </c>
      <c r="D1174" s="1" t="s">
        <v>9</v>
      </c>
      <c r="E1174" s="2">
        <v>0</v>
      </c>
      <c r="F1174" s="2">
        <v>0.1764</v>
      </c>
      <c r="G1174" s="2">
        <v>0.17816771000000001</v>
      </c>
      <c r="H1174" s="2">
        <v>0.1782</v>
      </c>
      <c r="I1174" s="3">
        <v>45299.262245370373</v>
      </c>
      <c r="J1174" s="3">
        <v>45299.287280092591</v>
      </c>
      <c r="K1174" s="4">
        <v>1.020408163E-2</v>
      </c>
      <c r="L1174" s="4">
        <v>-2.1541950109999999E-2</v>
      </c>
      <c r="M1174" s="5">
        <f>IF(C1174="SHORT", (F1174 - H1174) / F1174, (H1174 - F1174) / F1174)</f>
        <v>1.020408163265304E-2</v>
      </c>
    </row>
    <row r="1175" spans="1:13" x14ac:dyDescent="0.35">
      <c r="A1175" s="1" t="s">
        <v>129</v>
      </c>
      <c r="B1175" s="2">
        <v>5.4640000000000001E-2</v>
      </c>
      <c r="C1175" s="1" t="s">
        <v>1</v>
      </c>
      <c r="D1175" s="1" t="s">
        <v>9</v>
      </c>
      <c r="E1175" s="2">
        <v>0</v>
      </c>
      <c r="F1175" s="2">
        <v>5.4050000000000001E-2</v>
      </c>
      <c r="G1175" s="2">
        <v>5.4630650000000003E-2</v>
      </c>
      <c r="H1175" s="2">
        <v>5.4640000000000001E-2</v>
      </c>
      <c r="I1175" s="3">
        <v>45299.262245370373</v>
      </c>
      <c r="J1175" s="3">
        <v>45299.303865740738</v>
      </c>
      <c r="K1175" s="4">
        <v>1.0915818690000001E-2</v>
      </c>
      <c r="L1175" s="4">
        <v>-2.312673451E-2</v>
      </c>
      <c r="M1175" s="5">
        <f>IF(C1175="SHORT", (F1175 - H1175) / F1175, (H1175 - F1175) / F1175)</f>
        <v>1.0915818686401485E-2</v>
      </c>
    </row>
    <row r="1176" spans="1:13" x14ac:dyDescent="0.35">
      <c r="A1176" s="1" t="s">
        <v>120</v>
      </c>
      <c r="B1176" s="2">
        <v>8.4640000000000007E-2</v>
      </c>
      <c r="C1176" s="1" t="s">
        <v>1</v>
      </c>
      <c r="D1176" s="1" t="s">
        <v>9</v>
      </c>
      <c r="E1176" s="2">
        <v>0</v>
      </c>
      <c r="F1176" s="2">
        <v>8.3449999999999996E-2</v>
      </c>
      <c r="G1176" s="2">
        <v>8.46224E-2</v>
      </c>
      <c r="H1176" s="2">
        <v>8.4640000000000007E-2</v>
      </c>
      <c r="I1176" s="3">
        <v>45299.262245370373</v>
      </c>
      <c r="J1176" s="3">
        <v>45299.317673611113</v>
      </c>
      <c r="K1176" s="4">
        <v>1.426003595E-2</v>
      </c>
      <c r="L1176" s="4">
        <v>-1.6536848409999999E-2</v>
      </c>
      <c r="M1176" s="5">
        <f>IF(C1176="SHORT", (F1176 - H1176) / F1176, (H1176 - F1176) / F1176)</f>
        <v>1.4260035949670588E-2</v>
      </c>
    </row>
    <row r="1177" spans="1:13" x14ac:dyDescent="0.35">
      <c r="A1177" s="1" t="s">
        <v>238</v>
      </c>
      <c r="B1177" s="2">
        <v>0.62219999999999998</v>
      </c>
      <c r="C1177" s="1" t="s">
        <v>1</v>
      </c>
      <c r="D1177" s="1" t="s">
        <v>9</v>
      </c>
      <c r="E1177" s="2">
        <v>0</v>
      </c>
      <c r="F1177" s="2">
        <v>0.61580000000000001</v>
      </c>
      <c r="G1177" s="2">
        <v>0.62215478000000002</v>
      </c>
      <c r="H1177" s="2">
        <v>0.62219999999999998</v>
      </c>
      <c r="I1177" s="3">
        <v>45299.262384259258</v>
      </c>
      <c r="J1177" s="3">
        <v>45299.287187499998</v>
      </c>
      <c r="K1177" s="4">
        <v>1.039298474E-2</v>
      </c>
      <c r="L1177" s="4">
        <v>-1.607664826E-2</v>
      </c>
      <c r="M1177" s="5">
        <f>IF(C1177="SHORT", (F1177 - H1177) / F1177, (H1177 - F1177) / F1177)</f>
        <v>1.0392984735303607E-2</v>
      </c>
    </row>
    <row r="1178" spans="1:13" x14ac:dyDescent="0.35">
      <c r="A1178" s="1" t="s">
        <v>51</v>
      </c>
      <c r="B1178" s="2">
        <v>0.746</v>
      </c>
      <c r="C1178" s="1" t="s">
        <v>1</v>
      </c>
      <c r="D1178" s="1" t="s">
        <v>9</v>
      </c>
      <c r="E1178" s="2">
        <v>0</v>
      </c>
      <c r="F1178" s="2">
        <v>0.73760000000000003</v>
      </c>
      <c r="G1178" s="2">
        <v>0.74591295999999996</v>
      </c>
      <c r="H1178" s="2">
        <v>0.746</v>
      </c>
      <c r="I1178" s="3">
        <v>45299.262384259258</v>
      </c>
      <c r="J1178" s="3">
        <v>45299.27789351852</v>
      </c>
      <c r="K1178" s="4">
        <v>1.138828633E-2</v>
      </c>
      <c r="L1178" s="4">
        <v>-2.169197397E-2</v>
      </c>
      <c r="M1178" s="5">
        <f>IF(C1178="SHORT", (F1178 - H1178) / F1178, (H1178 - F1178) / F1178)</f>
        <v>1.1388286334056348E-2</v>
      </c>
    </row>
    <row r="1179" spans="1:13" x14ac:dyDescent="0.35">
      <c r="A1179" s="1" t="s">
        <v>223</v>
      </c>
      <c r="B1179" s="2">
        <v>2.663E-3</v>
      </c>
      <c r="C1179" s="1" t="s">
        <v>1</v>
      </c>
      <c r="D1179" s="1" t="s">
        <v>25</v>
      </c>
      <c r="E1179" s="2">
        <v>1</v>
      </c>
      <c r="F1179" s="2">
        <v>2.6329999999999999E-3</v>
      </c>
      <c r="G1179" s="2">
        <v>2.6612799999999998E-3</v>
      </c>
      <c r="H1179" s="2">
        <v>2.663E-3</v>
      </c>
      <c r="I1179" s="3">
        <v>45299.262384259258</v>
      </c>
      <c r="J1179" s="3">
        <v>45299.282731481479</v>
      </c>
      <c r="K1179" s="4">
        <v>1.1393847320000001E-2</v>
      </c>
      <c r="L1179" s="4">
        <v>-1.557159134E-2</v>
      </c>
      <c r="M1179" s="5">
        <f>IF(C1179="SHORT", (F1179 - H1179) / F1179, (H1179 - F1179) / F1179)</f>
        <v>1.1393847322445909E-2</v>
      </c>
    </row>
    <row r="1180" spans="1:13" x14ac:dyDescent="0.35">
      <c r="A1180" s="1" t="s">
        <v>178</v>
      </c>
      <c r="B1180" s="2">
        <v>3.1099999999999999E-2</v>
      </c>
      <c r="C1180" s="1" t="s">
        <v>1</v>
      </c>
      <c r="D1180" s="1" t="s">
        <v>9</v>
      </c>
      <c r="E1180" s="2">
        <v>0</v>
      </c>
      <c r="F1180" s="2">
        <v>3.0700000000000002E-2</v>
      </c>
      <c r="G1180" s="2">
        <v>3.1015850000000001E-2</v>
      </c>
      <c r="H1180" s="2">
        <v>3.1099999999999999E-2</v>
      </c>
      <c r="I1180" s="3">
        <v>45299.262384259258</v>
      </c>
      <c r="J1180" s="3">
        <v>45299.282812500001</v>
      </c>
      <c r="K1180" s="4">
        <v>1.3029315959999999E-2</v>
      </c>
      <c r="L1180" s="4">
        <v>-6.5146579799999996E-3</v>
      </c>
      <c r="M1180" s="5">
        <f>IF(C1180="SHORT", (F1180 - H1180) / F1180, (H1180 - F1180) / F1180)</f>
        <v>1.3029315960911973E-2</v>
      </c>
    </row>
    <row r="1181" spans="1:13" x14ac:dyDescent="0.35">
      <c r="A1181" s="1" t="s">
        <v>158</v>
      </c>
      <c r="B1181" s="2">
        <v>0.58889999999999998</v>
      </c>
      <c r="C1181" s="1" t="s">
        <v>1</v>
      </c>
      <c r="D1181" s="1" t="s">
        <v>2</v>
      </c>
      <c r="E1181" s="2">
        <v>0</v>
      </c>
      <c r="F1181" s="2">
        <v>0.57369999999999999</v>
      </c>
      <c r="G1181" s="2">
        <v>0.58875736000000001</v>
      </c>
      <c r="H1181" s="2">
        <v>0.58889999999999998</v>
      </c>
      <c r="I1181" s="3">
        <v>45299.262384259258</v>
      </c>
      <c r="J1181" s="3">
        <v>45299.284490740742</v>
      </c>
      <c r="K1181" s="4">
        <v>2.6494683632560558E-2</v>
      </c>
      <c r="L1181" s="4">
        <v>-1.13299634E-2</v>
      </c>
      <c r="M1181" s="5">
        <f>IF(C1181="SHORT", (F1181 - H1181) / F1181, (H1181 - F1181) / F1181)</f>
        <v>2.6494683632560558E-2</v>
      </c>
    </row>
    <row r="1182" spans="1:13" x14ac:dyDescent="0.35">
      <c r="A1182" s="1" t="s">
        <v>93</v>
      </c>
      <c r="B1182" s="2">
        <v>0.4773</v>
      </c>
      <c r="C1182" s="1" t="s">
        <v>1</v>
      </c>
      <c r="D1182" s="1" t="s">
        <v>25</v>
      </c>
      <c r="E1182" s="2">
        <v>1</v>
      </c>
      <c r="F1182" s="2">
        <v>0.46899999999999997</v>
      </c>
      <c r="G1182" s="2">
        <v>0.47725809000000002</v>
      </c>
      <c r="H1182" s="2">
        <v>0.4773</v>
      </c>
      <c r="I1182" s="3">
        <v>45299.26253472222</v>
      </c>
      <c r="J1182" s="3">
        <v>45299.3047337963</v>
      </c>
      <c r="K1182" s="4">
        <v>1.769722814E-2</v>
      </c>
      <c r="L1182" s="4">
        <v>-9.594882729E-3</v>
      </c>
      <c r="M1182" s="5">
        <f>IF(C1182="SHORT", (F1182 - H1182) / F1182, (H1182 - F1182) / F1182)</f>
        <v>1.7697228144989405E-2</v>
      </c>
    </row>
    <row r="1183" spans="1:13" x14ac:dyDescent="0.35">
      <c r="A1183" s="1" t="s">
        <v>98</v>
      </c>
      <c r="B1183" s="2">
        <v>0.77910000000000001</v>
      </c>
      <c r="C1183" s="1" t="s">
        <v>1</v>
      </c>
      <c r="D1183" s="1" t="s">
        <v>25</v>
      </c>
      <c r="E1183" s="2">
        <v>1</v>
      </c>
      <c r="F1183" s="2">
        <v>0.76459999999999995</v>
      </c>
      <c r="G1183" s="2">
        <v>0.77902039999999995</v>
      </c>
      <c r="H1183" s="2">
        <v>0.77910000000000001</v>
      </c>
      <c r="I1183" s="3">
        <v>45299.26253472222</v>
      </c>
      <c r="J1183" s="3">
        <v>45299.283321759256</v>
      </c>
      <c r="K1183" s="4">
        <v>1.896416427E-2</v>
      </c>
      <c r="L1183" s="4">
        <v>-1.6479204809999998E-2</v>
      </c>
      <c r="M1183" s="5">
        <f>IF(C1183="SHORT", (F1183 - H1183) / F1183, (H1183 - F1183) / F1183)</f>
        <v>1.896416426889886E-2</v>
      </c>
    </row>
    <row r="1184" spans="1:13" x14ac:dyDescent="0.35">
      <c r="A1184" s="1" t="s">
        <v>136</v>
      </c>
      <c r="B1184" s="2">
        <v>46.33</v>
      </c>
      <c r="C1184" s="1" t="s">
        <v>1</v>
      </c>
      <c r="D1184" s="1" t="s">
        <v>2</v>
      </c>
      <c r="E1184" s="2">
        <v>0</v>
      </c>
      <c r="F1184" s="2">
        <v>45.76</v>
      </c>
      <c r="G1184" s="2">
        <v>46.314200980000003</v>
      </c>
      <c r="H1184" s="2">
        <v>46.33</v>
      </c>
      <c r="I1184" s="3">
        <v>45299.262685185182</v>
      </c>
      <c r="J1184" s="3">
        <v>45299.288657407407</v>
      </c>
      <c r="K1184" s="4">
        <v>1.245629371E-2</v>
      </c>
      <c r="L1184" s="4">
        <v>-1.8575174829999999E-2</v>
      </c>
      <c r="M1184" s="5">
        <f>IF(C1184="SHORT", (F1184 - H1184) / F1184, (H1184 - F1184) / F1184)</f>
        <v>1.2456293706293713E-2</v>
      </c>
    </row>
    <row r="1185" spans="1:13" x14ac:dyDescent="0.35">
      <c r="A1185" s="1" t="s">
        <v>206</v>
      </c>
      <c r="B1185" s="2">
        <v>5.1959999999999999E-2</v>
      </c>
      <c r="C1185" s="1" t="s">
        <v>1</v>
      </c>
      <c r="D1185" s="1" t="s">
        <v>25</v>
      </c>
      <c r="E1185" s="2">
        <v>1</v>
      </c>
      <c r="F1185" s="2">
        <v>5.1380000000000002E-2</v>
      </c>
      <c r="G1185" s="2">
        <v>5.1951419999999998E-2</v>
      </c>
      <c r="H1185" s="2">
        <v>5.1959999999999999E-2</v>
      </c>
      <c r="I1185" s="3">
        <v>45299.263425925928</v>
      </c>
      <c r="J1185" s="3">
        <v>45299.297268518516</v>
      </c>
      <c r="K1185" s="4">
        <v>1.128843908E-2</v>
      </c>
      <c r="L1185" s="4">
        <v>-2.3939275980000001E-2</v>
      </c>
      <c r="M1185" s="5">
        <f>IF(C1185="SHORT", (F1185 - H1185) / F1185, (H1185 - F1185) / F1185)</f>
        <v>1.1288439081354558E-2</v>
      </c>
    </row>
    <row r="1186" spans="1:13" x14ac:dyDescent="0.35">
      <c r="A1186" s="1" t="s">
        <v>202</v>
      </c>
      <c r="B1186" s="2">
        <v>0.55769999999999997</v>
      </c>
      <c r="C1186" s="1" t="s">
        <v>1</v>
      </c>
      <c r="D1186" s="1" t="s">
        <v>9</v>
      </c>
      <c r="E1186" s="2">
        <v>0</v>
      </c>
      <c r="F1186" s="2">
        <v>0.54769999999999996</v>
      </c>
      <c r="G1186" s="2">
        <v>0.55597335999999997</v>
      </c>
      <c r="H1186" s="2">
        <v>0.55769999999999997</v>
      </c>
      <c r="I1186" s="3">
        <v>45299.264282407406</v>
      </c>
      <c r="J1186" s="3">
        <v>45299.468240740738</v>
      </c>
      <c r="K1186" s="4">
        <v>1.8258170529999999E-2</v>
      </c>
      <c r="L1186" s="4">
        <v>-5.4409348179999997E-2</v>
      </c>
      <c r="M1186" s="5">
        <f>IF(C1186="SHORT", (F1186 - H1186) / F1186, (H1186 - F1186) / F1186)</f>
        <v>1.8258170531312779E-2</v>
      </c>
    </row>
    <row r="1187" spans="1:13" x14ac:dyDescent="0.35">
      <c r="A1187" s="1" t="s">
        <v>190</v>
      </c>
      <c r="B1187" s="2">
        <v>1.143</v>
      </c>
      <c r="C1187" s="1" t="s">
        <v>1</v>
      </c>
      <c r="D1187" s="1" t="s">
        <v>9</v>
      </c>
      <c r="E1187" s="2">
        <v>0</v>
      </c>
      <c r="F1187" s="2">
        <v>1.1284000000000001</v>
      </c>
      <c r="G1187" s="2">
        <v>1.14253808</v>
      </c>
      <c r="H1187" s="2">
        <v>1.143</v>
      </c>
      <c r="I1187" s="3">
        <v>45299.264386574076</v>
      </c>
      <c r="J1187" s="3">
        <v>45299.297118055554</v>
      </c>
      <c r="K1187" s="4">
        <v>1.2938674230000001E-2</v>
      </c>
      <c r="L1187" s="4">
        <v>-2.8979085429999999E-2</v>
      </c>
      <c r="M1187" s="5">
        <f>IF(C1187="SHORT", (F1187 - H1187) / F1187, (H1187 - F1187) / F1187)</f>
        <v>1.2938674228996761E-2</v>
      </c>
    </row>
    <row r="1188" spans="1:13" x14ac:dyDescent="0.35">
      <c r="A1188" s="1" t="s">
        <v>97</v>
      </c>
      <c r="B1188" s="2">
        <v>0.63290000000000002</v>
      </c>
      <c r="C1188" s="1" t="s">
        <v>1</v>
      </c>
      <c r="D1188" s="1" t="s">
        <v>9</v>
      </c>
      <c r="E1188" s="2">
        <v>0</v>
      </c>
      <c r="F1188" s="2">
        <v>0.62460000000000004</v>
      </c>
      <c r="G1188" s="2">
        <v>0.63279945999999998</v>
      </c>
      <c r="H1188" s="2">
        <v>0.63290000000000002</v>
      </c>
      <c r="I1188" s="3">
        <v>45299.264490740738</v>
      </c>
      <c r="J1188" s="3">
        <v>45299.310590277775</v>
      </c>
      <c r="K1188" s="4">
        <v>1.3288504640000001E-2</v>
      </c>
      <c r="L1188" s="4">
        <v>-1.8251681079999998E-2</v>
      </c>
      <c r="M1188" s="5">
        <f>IF(C1188="SHORT", (F1188 - H1188) / F1188, (H1188 - F1188) / F1188)</f>
        <v>1.3288504642971459E-2</v>
      </c>
    </row>
    <row r="1189" spans="1:13" x14ac:dyDescent="0.35">
      <c r="A1189" s="1" t="s">
        <v>152</v>
      </c>
      <c r="B1189" s="2">
        <v>5.1639999999999997</v>
      </c>
      <c r="C1189" s="1" t="s">
        <v>1</v>
      </c>
      <c r="D1189" s="1" t="s">
        <v>25</v>
      </c>
      <c r="E1189" s="2">
        <v>1</v>
      </c>
      <c r="F1189" s="2">
        <v>5.0860000000000003</v>
      </c>
      <c r="G1189" s="2">
        <v>5.1600395900000002</v>
      </c>
      <c r="H1189" s="2">
        <v>5.1639999999999997</v>
      </c>
      <c r="I1189" s="3">
        <v>45299.264618055553</v>
      </c>
      <c r="J1189" s="3">
        <v>45299.311863425923</v>
      </c>
      <c r="K1189" s="4">
        <v>1.533621707E-2</v>
      </c>
      <c r="L1189" s="4">
        <v>-2.0644907590000001E-2</v>
      </c>
      <c r="M1189" s="5">
        <f>IF(C1189="SHORT", (F1189 - H1189) / F1189, (H1189 - F1189) / F1189)</f>
        <v>1.5336217066456822E-2</v>
      </c>
    </row>
    <row r="1190" spans="1:13" x14ac:dyDescent="0.35">
      <c r="A1190" s="1" t="s">
        <v>95</v>
      </c>
      <c r="B1190" s="2">
        <v>0.18029999999999999</v>
      </c>
      <c r="C1190" s="1" t="s">
        <v>1</v>
      </c>
      <c r="D1190" s="1" t="s">
        <v>25</v>
      </c>
      <c r="E1190" s="2">
        <v>1</v>
      </c>
      <c r="F1190" s="2">
        <v>0.17649999999999999</v>
      </c>
      <c r="G1190" s="2">
        <v>0.18023940999999999</v>
      </c>
      <c r="H1190" s="2">
        <v>0.18029999999999999</v>
      </c>
      <c r="I1190" s="3">
        <v>45299.264618055553</v>
      </c>
      <c r="J1190" s="3">
        <v>45299.323541666665</v>
      </c>
      <c r="K1190" s="4">
        <v>2.1529745039999999E-2</v>
      </c>
      <c r="L1190" s="4">
        <v>-2.209631728E-2</v>
      </c>
      <c r="M1190" s="5">
        <f>IF(C1190="SHORT", (F1190 - H1190) / F1190, (H1190 - F1190) / F1190)</f>
        <v>2.1529745042492908E-2</v>
      </c>
    </row>
    <row r="1191" spans="1:13" x14ac:dyDescent="0.35">
      <c r="A1191" s="1" t="s">
        <v>242</v>
      </c>
      <c r="B1191" s="2">
        <v>1.9890000000000001E-2</v>
      </c>
      <c r="C1191" s="1" t="s">
        <v>1</v>
      </c>
      <c r="D1191" s="1" t="s">
        <v>25</v>
      </c>
      <c r="E1191" s="2">
        <v>1</v>
      </c>
      <c r="F1191" s="2">
        <v>1.968E-2</v>
      </c>
      <c r="G1191" s="2">
        <v>1.988349E-2</v>
      </c>
      <c r="H1191" s="2">
        <v>1.9890000000000001E-2</v>
      </c>
      <c r="I1191" s="3">
        <v>45299.264988425923</v>
      </c>
      <c r="J1191" s="3">
        <v>45299.310219907406</v>
      </c>
      <c r="K1191" s="4">
        <v>1.0670731710000001E-2</v>
      </c>
      <c r="L1191" s="4">
        <v>-2.2357723579999999E-2</v>
      </c>
      <c r="M1191" s="5">
        <f>IF(C1191="SHORT", (F1191 - H1191) / F1191, (H1191 - F1191) / F1191)</f>
        <v>1.0670731707317168E-2</v>
      </c>
    </row>
    <row r="1192" spans="1:13" x14ac:dyDescent="0.35">
      <c r="A1192" s="1" t="s">
        <v>100</v>
      </c>
      <c r="B1192" s="2">
        <v>62.76</v>
      </c>
      <c r="C1192" s="1" t="s">
        <v>1</v>
      </c>
      <c r="D1192" s="1" t="s">
        <v>2</v>
      </c>
      <c r="E1192" s="2">
        <v>0</v>
      </c>
      <c r="F1192" s="2">
        <v>62.02</v>
      </c>
      <c r="G1192" s="2">
        <v>62.729311490000001</v>
      </c>
      <c r="H1192" s="2">
        <v>62.76</v>
      </c>
      <c r="I1192" s="3">
        <v>45299.265127314815</v>
      </c>
      <c r="J1192" s="3">
        <v>45299.311793981484</v>
      </c>
      <c r="K1192" s="4">
        <v>1.193163496E-2</v>
      </c>
      <c r="L1192" s="4">
        <v>-1.5962592710000001E-2</v>
      </c>
      <c r="M1192" s="5">
        <f>IF(C1192="SHORT", (F1192 - H1192) / F1192, (H1192 - F1192) / F1192)</f>
        <v>1.1931634956465573E-2</v>
      </c>
    </row>
    <row r="1193" spans="1:13" x14ac:dyDescent="0.35">
      <c r="A1193" s="1" t="s">
        <v>149</v>
      </c>
      <c r="B1193" s="2">
        <v>21.02</v>
      </c>
      <c r="C1193" s="1" t="s">
        <v>1</v>
      </c>
      <c r="D1193" s="1" t="s">
        <v>2</v>
      </c>
      <c r="E1193" s="2">
        <v>0</v>
      </c>
      <c r="F1193" s="2">
        <v>20.73</v>
      </c>
      <c r="G1193" s="2">
        <v>21.01092057</v>
      </c>
      <c r="H1193" s="2">
        <v>21.02</v>
      </c>
      <c r="I1193" s="3">
        <v>45299.265324074076</v>
      </c>
      <c r="J1193" s="3">
        <v>45299.303495370368</v>
      </c>
      <c r="K1193" s="4">
        <v>1.3989387359999999E-2</v>
      </c>
      <c r="L1193" s="4">
        <v>-2.219006271E-2</v>
      </c>
      <c r="M1193" s="5">
        <f>IF(C1193="SHORT", (F1193 - H1193) / F1193, (H1193 - F1193) / F1193)</f>
        <v>1.3989387361312066E-2</v>
      </c>
    </row>
    <row r="1194" spans="1:13" x14ac:dyDescent="0.35">
      <c r="A1194" s="1" t="s">
        <v>175</v>
      </c>
      <c r="B1194" s="2">
        <v>0.21440000000000001</v>
      </c>
      <c r="C1194" s="1" t="s">
        <v>1</v>
      </c>
      <c r="D1194" s="1" t="s">
        <v>25</v>
      </c>
      <c r="E1194" s="2">
        <v>1</v>
      </c>
      <c r="F1194" s="2">
        <v>0.2107</v>
      </c>
      <c r="G1194" s="2">
        <v>0.21438061999999999</v>
      </c>
      <c r="H1194" s="2">
        <v>0.21440000000000001</v>
      </c>
      <c r="I1194" s="3">
        <v>45299.265324074076</v>
      </c>
      <c r="J1194" s="3">
        <v>45299.290590277778</v>
      </c>
      <c r="K1194" s="4">
        <v>1.756051258E-2</v>
      </c>
      <c r="L1194" s="4">
        <v>-1.518747034E-2</v>
      </c>
      <c r="M1194" s="5">
        <f>IF(C1194="SHORT", (F1194 - H1194) / F1194, (H1194 - F1194) / F1194)</f>
        <v>1.7560512577123915E-2</v>
      </c>
    </row>
    <row r="1195" spans="1:13" x14ac:dyDescent="0.35">
      <c r="A1195" s="1" t="s">
        <v>153</v>
      </c>
      <c r="B1195" s="2">
        <v>0.47489999999999999</v>
      </c>
      <c r="C1195" s="1" t="s">
        <v>1</v>
      </c>
      <c r="D1195" s="1" t="s">
        <v>9</v>
      </c>
      <c r="E1195" s="2">
        <v>0</v>
      </c>
      <c r="F1195" s="2">
        <v>0.4677</v>
      </c>
      <c r="G1195" s="2">
        <v>0.47486204999999998</v>
      </c>
      <c r="H1195" s="2">
        <v>0.47489999999999999</v>
      </c>
      <c r="I1195" s="3">
        <v>45299.265439814815</v>
      </c>
      <c r="J1195" s="3">
        <v>45299.283321759256</v>
      </c>
      <c r="K1195" s="4">
        <v>1.539448364E-2</v>
      </c>
      <c r="L1195" s="4">
        <v>-2.458841137E-2</v>
      </c>
      <c r="M1195" s="5">
        <f>IF(C1195="SHORT", (F1195 - H1195) / F1195, (H1195 - F1195) / F1195)</f>
        <v>1.5394483643361096E-2</v>
      </c>
    </row>
    <row r="1196" spans="1:13" x14ac:dyDescent="0.35">
      <c r="A1196" s="1" t="s">
        <v>103</v>
      </c>
      <c r="B1196" s="2">
        <v>0.32669999999999999</v>
      </c>
      <c r="C1196" s="1" t="s">
        <v>1</v>
      </c>
      <c r="D1196" s="1" t="s">
        <v>2</v>
      </c>
      <c r="E1196" s="2">
        <v>0</v>
      </c>
      <c r="F1196" s="2">
        <v>0.32329999999999998</v>
      </c>
      <c r="G1196" s="2">
        <v>0.32662885000000003</v>
      </c>
      <c r="H1196" s="2">
        <v>0.32669999999999999</v>
      </c>
      <c r="I1196" s="3">
        <v>45299.2655787037</v>
      </c>
      <c r="J1196" s="3">
        <v>45299.279780092591</v>
      </c>
      <c r="K1196" s="4">
        <v>1.05165481E-2</v>
      </c>
      <c r="L1196" s="4">
        <v>-1.144447881E-2</v>
      </c>
      <c r="M1196" s="5">
        <f>IF(C1196="SHORT", (F1196 - H1196) / F1196, (H1196 - F1196) / F1196)</f>
        <v>1.0516548097742079E-2</v>
      </c>
    </row>
    <row r="1197" spans="1:13" x14ac:dyDescent="0.35">
      <c r="A1197" s="1" t="s">
        <v>157</v>
      </c>
      <c r="B1197" s="2">
        <v>5.3479999999999999</v>
      </c>
      <c r="C1197" s="1" t="s">
        <v>1</v>
      </c>
      <c r="D1197" s="1" t="s">
        <v>9</v>
      </c>
      <c r="E1197" s="2">
        <v>0</v>
      </c>
      <c r="F1197" s="2">
        <v>5.2910000000000004</v>
      </c>
      <c r="G1197" s="2">
        <v>5.3476171399999997</v>
      </c>
      <c r="H1197" s="2">
        <v>5.3479999999999999</v>
      </c>
      <c r="I1197" s="3">
        <v>45299.2655787037</v>
      </c>
      <c r="J1197" s="3">
        <v>45299.282731481479</v>
      </c>
      <c r="K1197" s="4">
        <v>1.0773010770000001E-2</v>
      </c>
      <c r="L1197" s="4">
        <v>-1.795501796E-2</v>
      </c>
      <c r="M1197" s="5">
        <f>IF(C1197="SHORT", (F1197 - H1197) / F1197, (H1197 - F1197) / F1197)</f>
        <v>1.0773010773010678E-2</v>
      </c>
    </row>
    <row r="1198" spans="1:13" x14ac:dyDescent="0.35">
      <c r="A1198" s="1" t="s">
        <v>74</v>
      </c>
      <c r="B1198" s="2">
        <v>25.95</v>
      </c>
      <c r="C1198" s="1" t="s">
        <v>1</v>
      </c>
      <c r="D1198" s="1" t="s">
        <v>2</v>
      </c>
      <c r="E1198" s="2">
        <v>0</v>
      </c>
      <c r="F1198" s="2">
        <v>25.67</v>
      </c>
      <c r="G1198" s="2">
        <v>25.930090910000001</v>
      </c>
      <c r="H1198" s="2">
        <v>25.95</v>
      </c>
      <c r="I1198" s="3">
        <v>45299.2655787037</v>
      </c>
      <c r="J1198" s="3">
        <v>45299.278506944444</v>
      </c>
      <c r="K1198" s="4">
        <v>1.090767433E-2</v>
      </c>
      <c r="L1198" s="4">
        <v>-1.6751071289999999E-2</v>
      </c>
      <c r="M1198" s="5">
        <f>IF(C1198="SHORT", (F1198 - H1198) / F1198, (H1198 - F1198) / F1198)</f>
        <v>1.0907674328009254E-2</v>
      </c>
    </row>
    <row r="1199" spans="1:13" x14ac:dyDescent="0.35">
      <c r="A1199" s="1" t="s">
        <v>200</v>
      </c>
      <c r="B1199" s="2">
        <v>294.32</v>
      </c>
      <c r="C1199" s="1" t="s">
        <v>1</v>
      </c>
      <c r="D1199" s="1" t="s">
        <v>2</v>
      </c>
      <c r="E1199" s="2">
        <v>0</v>
      </c>
      <c r="F1199" s="2">
        <v>291.10000000000002</v>
      </c>
      <c r="G1199" s="2">
        <v>294.31056710000001</v>
      </c>
      <c r="H1199" s="2">
        <v>294.32</v>
      </c>
      <c r="I1199" s="3">
        <v>45299.2655787037</v>
      </c>
      <c r="J1199" s="3">
        <v>45299.302800925929</v>
      </c>
      <c r="K1199" s="4">
        <v>1.10614909E-2</v>
      </c>
      <c r="L1199" s="4">
        <v>-5.3589831670000001E-3</v>
      </c>
      <c r="M1199" s="5">
        <f>IF(C1199="SHORT", (F1199 - H1199) / F1199, (H1199 - F1199) / F1199)</f>
        <v>1.1061490896599004E-2</v>
      </c>
    </row>
    <row r="1200" spans="1:13" x14ac:dyDescent="0.35">
      <c r="A1200" s="1" t="s">
        <v>159</v>
      </c>
      <c r="B1200" s="2">
        <v>5.7889999999999997</v>
      </c>
      <c r="C1200" s="1" t="s">
        <v>1</v>
      </c>
      <c r="D1200" s="1" t="s">
        <v>2</v>
      </c>
      <c r="E1200" s="2">
        <v>0</v>
      </c>
      <c r="F1200" s="2">
        <v>5.7249999999999996</v>
      </c>
      <c r="G1200" s="2">
        <v>5.7853447500000001</v>
      </c>
      <c r="H1200" s="2">
        <v>5.7889999999999997</v>
      </c>
      <c r="I1200" s="3">
        <v>45299.2655787037</v>
      </c>
      <c r="J1200" s="3">
        <v>45299.28266203704</v>
      </c>
      <c r="K1200" s="4">
        <v>1.1179039300000001E-2</v>
      </c>
      <c r="L1200" s="4">
        <v>-1.1004366809999999E-2</v>
      </c>
      <c r="M1200" s="5">
        <f>IF(C1200="SHORT", (F1200 - H1200) / F1200, (H1200 - F1200) / F1200)</f>
        <v>1.1179039301310055E-2</v>
      </c>
    </row>
    <row r="1201" spans="1:13" x14ac:dyDescent="0.35">
      <c r="A1201" s="1" t="s">
        <v>224</v>
      </c>
      <c r="B1201" s="2">
        <v>1.8140000000000001E-3</v>
      </c>
      <c r="C1201" s="1" t="s">
        <v>1</v>
      </c>
      <c r="D1201" s="1" t="s">
        <v>9</v>
      </c>
      <c r="E1201" s="2">
        <v>0</v>
      </c>
      <c r="F1201" s="2">
        <v>1.792E-3</v>
      </c>
      <c r="G1201" s="2">
        <v>1.81372E-3</v>
      </c>
      <c r="H1201" s="2">
        <v>1.8140000000000001E-3</v>
      </c>
      <c r="I1201" s="3">
        <v>45299.2655787037</v>
      </c>
      <c r="J1201" s="3">
        <v>45299.280821759261</v>
      </c>
      <c r="K1201" s="4">
        <v>1.227678571E-2</v>
      </c>
      <c r="L1201" s="4">
        <v>-1.7299107139999999E-2</v>
      </c>
      <c r="M1201" s="5">
        <f>IF(C1201="SHORT", (F1201 - H1201) / F1201, (H1201 - F1201) / F1201)</f>
        <v>1.2276785714285771E-2</v>
      </c>
    </row>
    <row r="1202" spans="1:13" x14ac:dyDescent="0.35">
      <c r="A1202" s="1" t="s">
        <v>34</v>
      </c>
      <c r="B1202" s="2">
        <v>1.6930000000000001E-2</v>
      </c>
      <c r="C1202" s="1" t="s">
        <v>1</v>
      </c>
      <c r="D1202" s="1" t="s">
        <v>9</v>
      </c>
      <c r="E1202" s="2">
        <v>0</v>
      </c>
      <c r="F1202" s="2">
        <v>1.6740000000000001E-2</v>
      </c>
      <c r="G1202" s="2">
        <v>1.6912880000000002E-2</v>
      </c>
      <c r="H1202" s="2">
        <v>1.6930000000000001E-2</v>
      </c>
      <c r="I1202" s="3">
        <v>45299.265706018516</v>
      </c>
      <c r="J1202" s="3">
        <v>45299.278425925928</v>
      </c>
      <c r="K1202" s="4">
        <v>1.135005974E-2</v>
      </c>
      <c r="L1202" s="4">
        <v>-1.6129032259999999E-2</v>
      </c>
      <c r="M1202" s="5">
        <f>IF(C1202="SHORT", (F1202 - H1202) / F1202, (H1202 - F1202) / F1202)</f>
        <v>1.1350059737156462E-2</v>
      </c>
    </row>
    <row r="1203" spans="1:13" x14ac:dyDescent="0.35">
      <c r="A1203" s="1" t="s">
        <v>79</v>
      </c>
      <c r="B1203" s="2">
        <v>7.0119999999999996</v>
      </c>
      <c r="C1203" s="1" t="s">
        <v>1</v>
      </c>
      <c r="D1203" s="1" t="s">
        <v>9</v>
      </c>
      <c r="E1203" s="2">
        <v>0</v>
      </c>
      <c r="F1203" s="2">
        <v>6.9290000000000003</v>
      </c>
      <c r="G1203" s="2">
        <v>7.0044026099999996</v>
      </c>
      <c r="H1203" s="2">
        <v>7.0119999999999996</v>
      </c>
      <c r="I1203" s="3">
        <v>45299.265706018516</v>
      </c>
      <c r="J1203" s="3">
        <v>45299.296886574077</v>
      </c>
      <c r="K1203" s="4">
        <v>1.19786405E-2</v>
      </c>
      <c r="L1203" s="4">
        <v>-1.2267282440000001E-2</v>
      </c>
      <c r="M1203" s="5">
        <f>IF(C1203="SHORT", (F1203 - H1203) / F1203, (H1203 - F1203) / F1203)</f>
        <v>1.1978640496464034E-2</v>
      </c>
    </row>
    <row r="1204" spans="1:13" x14ac:dyDescent="0.35">
      <c r="A1204" s="1" t="s">
        <v>170</v>
      </c>
      <c r="B1204" s="2">
        <v>1.291E-3</v>
      </c>
      <c r="C1204" s="1" t="s">
        <v>1</v>
      </c>
      <c r="D1204" s="1" t="s">
        <v>2</v>
      </c>
      <c r="E1204" s="2">
        <v>0</v>
      </c>
      <c r="F1204" s="2">
        <v>1.273E-3</v>
      </c>
      <c r="G1204" s="2">
        <v>1.29097E-3</v>
      </c>
      <c r="H1204" s="2">
        <v>1.291E-3</v>
      </c>
      <c r="I1204" s="3">
        <v>45299.265706018516</v>
      </c>
      <c r="J1204" s="3">
        <v>45299.284039351849</v>
      </c>
      <c r="K1204" s="4">
        <v>1.413982718E-2</v>
      </c>
      <c r="L1204" s="4">
        <v>-1.963864886E-2</v>
      </c>
      <c r="M1204" s="5">
        <f>IF(C1204="SHORT", (F1204 - H1204) / F1204, (H1204 - F1204) / F1204)</f>
        <v>1.4139827179890025E-2</v>
      </c>
    </row>
    <row r="1205" spans="1:13" x14ac:dyDescent="0.35">
      <c r="A1205" s="1" t="s">
        <v>124</v>
      </c>
      <c r="B1205" s="2">
        <v>35.770000000000003</v>
      </c>
      <c r="C1205" s="1" t="s">
        <v>1</v>
      </c>
      <c r="D1205" s="1" t="s">
        <v>2</v>
      </c>
      <c r="E1205" s="2">
        <v>0</v>
      </c>
      <c r="F1205" s="2">
        <v>35.369999999999997</v>
      </c>
      <c r="G1205" s="2">
        <v>35.755152369999998</v>
      </c>
      <c r="H1205" s="2">
        <v>35.770000000000003</v>
      </c>
      <c r="I1205" s="3">
        <v>45299.265925925924</v>
      </c>
      <c r="J1205" s="3">
        <v>45299.278506944444</v>
      </c>
      <c r="K1205" s="4">
        <v>1.130901894E-2</v>
      </c>
      <c r="L1205" s="4">
        <v>-1.3853548199999999E-2</v>
      </c>
      <c r="M1205" s="5">
        <f>IF(C1205="SHORT", (F1205 - H1205) / F1205, (H1205 - F1205) / F1205)</f>
        <v>1.1309018942606891E-2</v>
      </c>
    </row>
    <row r="1206" spans="1:13" x14ac:dyDescent="0.35">
      <c r="A1206" s="1" t="s">
        <v>80</v>
      </c>
      <c r="B1206" s="2">
        <v>2.2700000000000001E-2</v>
      </c>
      <c r="C1206" s="1" t="s">
        <v>1</v>
      </c>
      <c r="D1206" s="1" t="s">
        <v>2</v>
      </c>
      <c r="E1206" s="2">
        <v>0</v>
      </c>
      <c r="F1206" s="2">
        <v>2.2419999999999999E-2</v>
      </c>
      <c r="G1206" s="2">
        <v>2.2696549999999999E-2</v>
      </c>
      <c r="H1206" s="2">
        <v>2.2700000000000001E-2</v>
      </c>
      <c r="I1206" s="3">
        <v>45299.265925925924</v>
      </c>
      <c r="J1206" s="3">
        <v>45299.280115740738</v>
      </c>
      <c r="K1206" s="4">
        <v>1.2488849240000001E-2</v>
      </c>
      <c r="L1206" s="4">
        <v>-1.3826940229999999E-2</v>
      </c>
      <c r="M1206" s="5">
        <f>IF(C1206="SHORT", (F1206 - H1206) / F1206, (H1206 - F1206) / F1206)</f>
        <v>1.248884924174855E-2</v>
      </c>
    </row>
    <row r="1207" spans="1:13" x14ac:dyDescent="0.35">
      <c r="A1207" s="1" t="s">
        <v>30</v>
      </c>
      <c r="B1207" s="2">
        <v>0.71899999999999997</v>
      </c>
      <c r="C1207" s="1" t="s">
        <v>1</v>
      </c>
      <c r="D1207" s="1" t="s">
        <v>2</v>
      </c>
      <c r="E1207" s="2">
        <v>0</v>
      </c>
      <c r="F1207" s="2">
        <v>0.70599999999999996</v>
      </c>
      <c r="G1207" s="2">
        <v>0.71844039999999998</v>
      </c>
      <c r="H1207" s="2">
        <v>0.71899999999999997</v>
      </c>
      <c r="I1207" s="3">
        <v>45299.265925925924</v>
      </c>
      <c r="J1207" s="3">
        <v>45299.287280092591</v>
      </c>
      <c r="K1207" s="4">
        <v>1.8413597730000002E-2</v>
      </c>
      <c r="L1207" s="4">
        <v>-1.133144476E-2</v>
      </c>
      <c r="M1207" s="5">
        <f>IF(C1207="SHORT", (F1207 - H1207) / F1207, (H1207 - F1207) / F1207)</f>
        <v>1.8413597733711064E-2</v>
      </c>
    </row>
    <row r="1208" spans="1:13" x14ac:dyDescent="0.35">
      <c r="A1208" s="1" t="s">
        <v>75</v>
      </c>
      <c r="B1208" s="2">
        <v>0.29360000000000003</v>
      </c>
      <c r="C1208" s="1" t="s">
        <v>1</v>
      </c>
      <c r="D1208" s="1" t="s">
        <v>25</v>
      </c>
      <c r="E1208" s="2">
        <v>1</v>
      </c>
      <c r="F1208" s="2">
        <v>0.28739999999999999</v>
      </c>
      <c r="G1208" s="2">
        <v>0.29351625999999997</v>
      </c>
      <c r="H1208" s="2">
        <v>0.29360000000000003</v>
      </c>
      <c r="I1208" s="3">
        <v>45299.266006944446</v>
      </c>
      <c r="J1208" s="3">
        <v>45299.312719907408</v>
      </c>
      <c r="K1208" s="4">
        <v>2.1572720949999999E-2</v>
      </c>
      <c r="L1208" s="4">
        <v>-1.322199026E-2</v>
      </c>
      <c r="M1208" s="5">
        <f>IF(C1208="SHORT", (F1208 - H1208) / F1208, (H1208 - F1208) / F1208)</f>
        <v>2.1572720946416282E-2</v>
      </c>
    </row>
    <row r="1209" spans="1:13" x14ac:dyDescent="0.35">
      <c r="A1209" s="1" t="s">
        <v>146</v>
      </c>
      <c r="B1209" s="2">
        <v>0.3891</v>
      </c>
      <c r="C1209" s="1" t="s">
        <v>1</v>
      </c>
      <c r="D1209" s="1" t="s">
        <v>9</v>
      </c>
      <c r="E1209" s="2">
        <v>0</v>
      </c>
      <c r="F1209" s="2">
        <v>0.38479999999999998</v>
      </c>
      <c r="G1209" s="2">
        <v>0.38898788000000001</v>
      </c>
      <c r="H1209" s="2">
        <v>0.3891</v>
      </c>
      <c r="I1209" s="3">
        <v>45299.266168981485</v>
      </c>
      <c r="J1209" s="3">
        <v>45299.277766203704</v>
      </c>
      <c r="K1209" s="4">
        <v>1.117463617E-2</v>
      </c>
      <c r="L1209" s="4">
        <v>-1.195426195E-2</v>
      </c>
      <c r="M1209" s="5">
        <f>IF(C1209="SHORT", (F1209 - H1209) / F1209, (H1209 - F1209) / F1209)</f>
        <v>1.1174636174636243E-2</v>
      </c>
    </row>
    <row r="1210" spans="1:13" x14ac:dyDescent="0.35">
      <c r="A1210" s="1" t="s">
        <v>135</v>
      </c>
      <c r="B1210" s="2">
        <v>107.99</v>
      </c>
      <c r="C1210" s="1" t="s">
        <v>1</v>
      </c>
      <c r="D1210" s="1" t="s">
        <v>9</v>
      </c>
      <c r="E1210" s="2">
        <v>0</v>
      </c>
      <c r="F1210" s="2">
        <v>106.68</v>
      </c>
      <c r="G1210" s="2">
        <v>107.9315531</v>
      </c>
      <c r="H1210" s="2">
        <v>107.99</v>
      </c>
      <c r="I1210" s="3">
        <v>45299.266168981485</v>
      </c>
      <c r="J1210" s="3">
        <v>45299.274131944447</v>
      </c>
      <c r="K1210" s="4">
        <v>1.227971504E-2</v>
      </c>
      <c r="L1210" s="4">
        <v>-5.7180352459999997E-3</v>
      </c>
      <c r="M1210" s="5">
        <f>IF(C1210="SHORT", (F1210 - H1210) / F1210, (H1210 - F1210) / F1210)</f>
        <v>1.2279715035620435E-2</v>
      </c>
    </row>
    <row r="1211" spans="1:13" x14ac:dyDescent="0.35">
      <c r="A1211" s="1" t="s">
        <v>102</v>
      </c>
      <c r="B1211" s="2">
        <v>0.61980000000000002</v>
      </c>
      <c r="C1211" s="1" t="s">
        <v>1</v>
      </c>
      <c r="D1211" s="1" t="s">
        <v>9</v>
      </c>
      <c r="E1211" s="2">
        <v>0</v>
      </c>
      <c r="F1211" s="2">
        <v>0.61170000000000002</v>
      </c>
      <c r="G1211" s="2">
        <v>0.61898207000000005</v>
      </c>
      <c r="H1211" s="2">
        <v>0.61980000000000002</v>
      </c>
      <c r="I1211" s="3">
        <v>45299.266168981485</v>
      </c>
      <c r="J1211" s="3">
        <v>45299.27851851852</v>
      </c>
      <c r="K1211" s="4">
        <v>1.3241785190000001E-2</v>
      </c>
      <c r="L1211" s="4">
        <v>-1.4222658169999999E-2</v>
      </c>
      <c r="M1211" s="5">
        <f>IF(C1211="SHORT", (F1211 - H1211) / F1211, (H1211 - F1211) / F1211)</f>
        <v>1.3241785188818042E-2</v>
      </c>
    </row>
    <row r="1212" spans="1:13" x14ac:dyDescent="0.35">
      <c r="A1212" s="1" t="s">
        <v>223</v>
      </c>
      <c r="B1212" s="2">
        <v>2.66E-3</v>
      </c>
      <c r="C1212" s="1" t="s">
        <v>1</v>
      </c>
      <c r="D1212" s="1" t="s">
        <v>9</v>
      </c>
      <c r="E1212" s="2">
        <v>0</v>
      </c>
      <c r="F1212" s="2">
        <v>2.6210000000000001E-3</v>
      </c>
      <c r="G1212" s="2">
        <v>2.6593099999999998E-3</v>
      </c>
      <c r="H1212" s="2">
        <v>2.66E-3</v>
      </c>
      <c r="I1212" s="3">
        <v>45299.266168981485</v>
      </c>
      <c r="J1212" s="3">
        <v>45299.280590277776</v>
      </c>
      <c r="K1212" s="4">
        <v>1.4879816860000001E-2</v>
      </c>
      <c r="L1212" s="4">
        <v>-1.106447921E-2</v>
      </c>
      <c r="M1212" s="5">
        <f>IF(C1212="SHORT", (F1212 - H1212) / F1212, (H1212 - F1212) / F1212)</f>
        <v>1.4879816863792434E-2</v>
      </c>
    </row>
    <row r="1213" spans="1:13" x14ac:dyDescent="0.35">
      <c r="A1213" s="1" t="s">
        <v>169</v>
      </c>
      <c r="B1213" s="2">
        <v>9.9599999999999992E-4</v>
      </c>
      <c r="C1213" s="1" t="s">
        <v>1</v>
      </c>
      <c r="D1213" s="1" t="s">
        <v>9</v>
      </c>
      <c r="E1213" s="2">
        <v>0</v>
      </c>
      <c r="F1213" s="2">
        <v>9.8499999999999998E-4</v>
      </c>
      <c r="G1213" s="2">
        <v>9.952400000000001E-4</v>
      </c>
      <c r="H1213" s="2">
        <v>9.9599999999999992E-4</v>
      </c>
      <c r="I1213" s="3">
        <v>45299.266261574077</v>
      </c>
      <c r="J1213" s="3">
        <v>45299.275381944448</v>
      </c>
      <c r="K1213" s="4">
        <v>1.1167512690000001E-2</v>
      </c>
      <c r="L1213" s="4">
        <v>-1.1167512690000001E-2</v>
      </c>
      <c r="M1213" s="5">
        <f>IF(C1213="SHORT", (F1213 - H1213) / F1213, (H1213 - F1213) / F1213)</f>
        <v>1.1167512690355272E-2</v>
      </c>
    </row>
    <row r="1214" spans="1:13" x14ac:dyDescent="0.35">
      <c r="A1214" s="1" t="s">
        <v>166</v>
      </c>
      <c r="B1214" s="2">
        <v>48.04</v>
      </c>
      <c r="C1214" s="1" t="s">
        <v>1</v>
      </c>
      <c r="D1214" s="1" t="s">
        <v>9</v>
      </c>
      <c r="E1214" s="2">
        <v>0</v>
      </c>
      <c r="F1214" s="2">
        <v>47.29</v>
      </c>
      <c r="G1214" s="2">
        <v>47.996683959999999</v>
      </c>
      <c r="H1214" s="2">
        <v>48.04</v>
      </c>
      <c r="I1214" s="3">
        <v>45299.266261574077</v>
      </c>
      <c r="J1214" s="3">
        <v>45299.282731481479</v>
      </c>
      <c r="K1214" s="4">
        <v>1.5859589770000002E-2</v>
      </c>
      <c r="L1214" s="4">
        <v>-1.226474942E-2</v>
      </c>
      <c r="M1214" s="5">
        <f>IF(C1214="SHORT", (F1214 - H1214) / F1214, (H1214 - F1214) / F1214)</f>
        <v>1.585958976527807E-2</v>
      </c>
    </row>
    <row r="1215" spans="1:13" x14ac:dyDescent="0.35">
      <c r="A1215" s="1" t="s">
        <v>229</v>
      </c>
      <c r="B1215" s="2">
        <v>0.52180000000000004</v>
      </c>
      <c r="C1215" s="1" t="s">
        <v>1</v>
      </c>
      <c r="D1215" s="1" t="s">
        <v>9</v>
      </c>
      <c r="E1215" s="2">
        <v>0</v>
      </c>
      <c r="F1215" s="2">
        <v>0.51619999999999999</v>
      </c>
      <c r="G1215" s="2">
        <v>0.52138551</v>
      </c>
      <c r="H1215" s="2">
        <v>0.52180000000000004</v>
      </c>
      <c r="I1215" s="3">
        <v>45299.266400462962</v>
      </c>
      <c r="J1215" s="3">
        <v>45299.277569444443</v>
      </c>
      <c r="K1215" s="4">
        <v>1.0848508329999999E-2</v>
      </c>
      <c r="L1215" s="4">
        <v>-1.239829523E-2</v>
      </c>
      <c r="M1215" s="5">
        <f>IF(C1215="SHORT", (F1215 - H1215) / F1215, (H1215 - F1215) / F1215)</f>
        <v>1.0848508330104707E-2</v>
      </c>
    </row>
    <row r="1216" spans="1:13" x14ac:dyDescent="0.35">
      <c r="A1216" s="1" t="s">
        <v>146</v>
      </c>
      <c r="B1216" s="2">
        <v>0.3891</v>
      </c>
      <c r="C1216" s="1" t="s">
        <v>1</v>
      </c>
      <c r="D1216" s="1" t="s">
        <v>2</v>
      </c>
      <c r="E1216" s="2">
        <v>0</v>
      </c>
      <c r="F1216" s="2">
        <v>0.3841</v>
      </c>
      <c r="G1216" s="2">
        <v>0.38895383</v>
      </c>
      <c r="H1216" s="2">
        <v>0.3891</v>
      </c>
      <c r="I1216" s="3">
        <v>45299.266400462962</v>
      </c>
      <c r="J1216" s="3">
        <v>45299.277766203704</v>
      </c>
      <c r="K1216" s="4">
        <v>1.3017443369999999E-2</v>
      </c>
      <c r="L1216" s="4">
        <v>-1.0153605830000001E-2</v>
      </c>
      <c r="M1216" s="5">
        <f>IF(C1216="SHORT", (F1216 - H1216) / F1216, (H1216 - F1216) / F1216)</f>
        <v>1.3017443374121335E-2</v>
      </c>
    </row>
    <row r="1217" spans="1:13" x14ac:dyDescent="0.35">
      <c r="A1217" s="1" t="s">
        <v>235</v>
      </c>
      <c r="B1217" s="2">
        <v>47.69</v>
      </c>
      <c r="C1217" s="1" t="s">
        <v>1</v>
      </c>
      <c r="D1217" s="1" t="s">
        <v>9</v>
      </c>
      <c r="E1217" s="2">
        <v>0</v>
      </c>
      <c r="F1217" s="2">
        <v>47.16</v>
      </c>
      <c r="G1217" s="2">
        <v>47.68925419</v>
      </c>
      <c r="H1217" s="2">
        <v>47.69</v>
      </c>
      <c r="I1217" s="3">
        <v>45299.266516203701</v>
      </c>
      <c r="J1217" s="3">
        <v>45299.278240740743</v>
      </c>
      <c r="K1217" s="4">
        <v>1.123833757E-2</v>
      </c>
      <c r="L1217" s="4">
        <v>-7.2094995759999997E-3</v>
      </c>
      <c r="M1217" s="5">
        <f>IF(C1217="SHORT", (F1217 - H1217) / F1217, (H1217 - F1217) / F1217)</f>
        <v>1.1238337574215461E-2</v>
      </c>
    </row>
    <row r="1218" spans="1:13" x14ac:dyDescent="0.35">
      <c r="A1218" s="1" t="s">
        <v>225</v>
      </c>
      <c r="B1218" s="2">
        <v>0.27779999999999999</v>
      </c>
      <c r="C1218" s="1" t="s">
        <v>1</v>
      </c>
      <c r="D1218" s="1" t="s">
        <v>9</v>
      </c>
      <c r="E1218" s="2">
        <v>0</v>
      </c>
      <c r="F1218" s="2">
        <v>0.2747</v>
      </c>
      <c r="G1218" s="2">
        <v>0.27770676</v>
      </c>
      <c r="H1218" s="2">
        <v>0.27779999999999999</v>
      </c>
      <c r="I1218" s="3">
        <v>45299.266516203701</v>
      </c>
      <c r="J1218" s="3">
        <v>45299.274317129632</v>
      </c>
      <c r="K1218" s="4">
        <v>1.128503822E-2</v>
      </c>
      <c r="L1218" s="4">
        <v>-1.0921004729999999E-2</v>
      </c>
      <c r="M1218" s="5">
        <f>IF(C1218="SHORT", (F1218 - H1218) / F1218, (H1218 - F1218) / F1218)</f>
        <v>1.1285038223516532E-2</v>
      </c>
    </row>
    <row r="1219" spans="1:13" x14ac:dyDescent="0.35">
      <c r="A1219" s="1" t="s">
        <v>43</v>
      </c>
      <c r="B1219" s="2">
        <v>0.29520000000000002</v>
      </c>
      <c r="C1219" s="1" t="s">
        <v>1</v>
      </c>
      <c r="D1219" s="1" t="s">
        <v>9</v>
      </c>
      <c r="E1219" s="2">
        <v>0</v>
      </c>
      <c r="F1219" s="2">
        <v>0.29060000000000002</v>
      </c>
      <c r="G1219" s="2">
        <v>0.29517723000000001</v>
      </c>
      <c r="H1219" s="2">
        <v>0.29520000000000002</v>
      </c>
      <c r="I1219" s="3">
        <v>45299.266516203701</v>
      </c>
      <c r="J1219" s="3">
        <v>45299.282175925924</v>
      </c>
      <c r="K1219" s="4">
        <v>1.582931865E-2</v>
      </c>
      <c r="L1219" s="4">
        <v>-7.2264280799999997E-3</v>
      </c>
      <c r="M1219" s="5">
        <f>IF(C1219="SHORT", (F1219 - H1219) / F1219, (H1219 - F1219) / F1219)</f>
        <v>1.5829318651066734E-2</v>
      </c>
    </row>
    <row r="1220" spans="1:13" x14ac:dyDescent="0.35">
      <c r="A1220" s="1" t="s">
        <v>14</v>
      </c>
      <c r="B1220" s="2">
        <v>0.98329999999999995</v>
      </c>
      <c r="C1220" s="1" t="s">
        <v>1</v>
      </c>
      <c r="D1220" s="1" t="s">
        <v>25</v>
      </c>
      <c r="E1220" s="2">
        <v>1</v>
      </c>
      <c r="F1220" s="2">
        <v>0.96609999999999996</v>
      </c>
      <c r="G1220" s="2">
        <v>0.98327816999999995</v>
      </c>
      <c r="H1220" s="2">
        <v>0.98329999999999995</v>
      </c>
      <c r="I1220" s="3">
        <v>45299.266851851855</v>
      </c>
      <c r="J1220" s="3">
        <v>45299.280509259261</v>
      </c>
      <c r="K1220" s="4">
        <v>1.780354001E-2</v>
      </c>
      <c r="L1220" s="4">
        <v>-1.521581617E-2</v>
      </c>
      <c r="M1220" s="5">
        <f>IF(C1220="SHORT", (F1220 - H1220) / F1220, (H1220 - F1220) / F1220)</f>
        <v>1.7803540006210532E-2</v>
      </c>
    </row>
    <row r="1221" spans="1:13" x14ac:dyDescent="0.35">
      <c r="A1221" s="1" t="s">
        <v>84</v>
      </c>
      <c r="B1221" s="2">
        <v>0.20830000000000001</v>
      </c>
      <c r="C1221" s="1" t="s">
        <v>1</v>
      </c>
      <c r="D1221" s="1" t="s">
        <v>25</v>
      </c>
      <c r="E1221" s="2">
        <v>1</v>
      </c>
      <c r="F1221" s="2">
        <v>0.2044</v>
      </c>
      <c r="G1221" s="2">
        <v>0.20824444</v>
      </c>
      <c r="H1221" s="2">
        <v>0.20830000000000001</v>
      </c>
      <c r="I1221" s="3">
        <v>45299.266851851855</v>
      </c>
      <c r="J1221" s="3">
        <v>45299.28696759259</v>
      </c>
      <c r="K1221" s="4">
        <v>1.9080234830000001E-2</v>
      </c>
      <c r="L1221" s="4">
        <v>-1.174168297E-2</v>
      </c>
      <c r="M1221" s="5">
        <f>IF(C1221="SHORT", (F1221 - H1221) / F1221, (H1221 - F1221) / F1221)</f>
        <v>1.9080234833659563E-2</v>
      </c>
    </row>
    <row r="1222" spans="1:13" x14ac:dyDescent="0.35">
      <c r="A1222" s="1" t="s">
        <v>79</v>
      </c>
      <c r="B1222" s="2">
        <v>7.0519999999999996</v>
      </c>
      <c r="C1222" s="1" t="s">
        <v>1</v>
      </c>
      <c r="D1222" s="1" t="s">
        <v>25</v>
      </c>
      <c r="E1222" s="2">
        <v>1</v>
      </c>
      <c r="F1222" s="2">
        <v>6.9130000000000003</v>
      </c>
      <c r="G1222" s="2">
        <v>7.0507314499999998</v>
      </c>
      <c r="H1222" s="2">
        <v>7.0519999999999996</v>
      </c>
      <c r="I1222" s="3">
        <v>45299.266851851855</v>
      </c>
      <c r="J1222" s="3">
        <v>45299.311863425923</v>
      </c>
      <c r="K1222" s="4">
        <v>2.01070447E-2</v>
      </c>
      <c r="L1222" s="4">
        <v>-9.9811948499999997E-3</v>
      </c>
      <c r="M1222" s="5">
        <f>IF(C1222="SHORT", (F1222 - H1222) / F1222, (H1222 - F1222) / F1222)</f>
        <v>2.0107044698394236E-2</v>
      </c>
    </row>
    <row r="1223" spans="1:13" x14ac:dyDescent="0.35">
      <c r="A1223" s="1" t="s">
        <v>70</v>
      </c>
      <c r="B1223" s="2">
        <v>3.7580000000000002E-2</v>
      </c>
      <c r="C1223" s="1" t="s">
        <v>1</v>
      </c>
      <c r="D1223" s="1" t="s">
        <v>25</v>
      </c>
      <c r="E1223" s="2">
        <v>1</v>
      </c>
      <c r="F1223" s="2">
        <v>3.6450000000000003E-2</v>
      </c>
      <c r="G1223" s="2">
        <v>3.7575160000000003E-2</v>
      </c>
      <c r="H1223" s="2">
        <v>3.7580000000000002E-2</v>
      </c>
      <c r="I1223" s="3">
        <v>45299.266851851855</v>
      </c>
      <c r="J1223" s="3">
        <v>45299.318252314813</v>
      </c>
      <c r="K1223" s="4">
        <v>3.1001371742112455E-2</v>
      </c>
      <c r="L1223" s="4">
        <v>-1.2345679010000001E-2</v>
      </c>
      <c r="M1223" s="5">
        <f>IF(C1223="SHORT", (F1223 - H1223) / F1223, (H1223 - F1223) / F1223)</f>
        <v>3.1001371742112455E-2</v>
      </c>
    </row>
    <row r="1224" spans="1:13" x14ac:dyDescent="0.35">
      <c r="A1224" s="1" t="s">
        <v>91</v>
      </c>
      <c r="B1224" s="2">
        <v>0.20319999999999999</v>
      </c>
      <c r="C1224" s="1" t="s">
        <v>1</v>
      </c>
      <c r="D1224" s="1" t="s">
        <v>29</v>
      </c>
      <c r="E1224" s="2">
        <v>1</v>
      </c>
      <c r="F1224" s="2">
        <v>0.20100000000000001</v>
      </c>
      <c r="G1224" s="2">
        <v>0.20314128000000001</v>
      </c>
      <c r="H1224" s="2">
        <v>0.20319999999999999</v>
      </c>
      <c r="I1224" s="3">
        <v>45299.267222222225</v>
      </c>
      <c r="J1224" s="3">
        <v>45299.277638888889</v>
      </c>
      <c r="K1224" s="4">
        <v>1.094527363E-2</v>
      </c>
      <c r="L1224" s="4">
        <v>-1.044776119E-2</v>
      </c>
      <c r="M1224" s="5">
        <f>IF(C1224="SHORT", (F1224 - H1224) / F1224, (H1224 - F1224) / F1224)</f>
        <v>1.0945273631840695E-2</v>
      </c>
    </row>
    <row r="1225" spans="1:13" x14ac:dyDescent="0.35">
      <c r="A1225" s="1" t="s">
        <v>243</v>
      </c>
      <c r="B1225" s="2">
        <v>2.7551999999999999</v>
      </c>
      <c r="C1225" s="1" t="s">
        <v>1</v>
      </c>
      <c r="D1225" s="1" t="s">
        <v>2</v>
      </c>
      <c r="E1225" s="2">
        <v>0</v>
      </c>
      <c r="F1225" s="2">
        <v>2.7065999999999999</v>
      </c>
      <c r="G1225" s="2">
        <v>2.7543593999999998</v>
      </c>
      <c r="H1225" s="2">
        <v>2.7551999999999999</v>
      </c>
      <c r="I1225" s="3">
        <v>45299.267222222225</v>
      </c>
      <c r="J1225" s="3">
        <v>45299.303553240738</v>
      </c>
      <c r="K1225" s="4">
        <v>1.7956107289999999E-2</v>
      </c>
      <c r="L1225" s="4">
        <v>-6.2809428800000002E-3</v>
      </c>
      <c r="M1225" s="5">
        <f>IF(C1225="SHORT", (F1225 - H1225) / F1225, (H1225 - F1225) / F1225)</f>
        <v>1.7956107293283077E-2</v>
      </c>
    </row>
    <row r="1226" spans="1:13" x14ac:dyDescent="0.35">
      <c r="A1226" s="1" t="s">
        <v>227</v>
      </c>
      <c r="B1226" s="2">
        <v>0.47570000000000001</v>
      </c>
      <c r="C1226" s="1" t="s">
        <v>1</v>
      </c>
      <c r="D1226" s="1" t="s">
        <v>25</v>
      </c>
      <c r="E1226" s="2">
        <v>1</v>
      </c>
      <c r="F1226" s="2">
        <v>0.46089999999999998</v>
      </c>
      <c r="G1226" s="2">
        <v>0.47565056999999999</v>
      </c>
      <c r="H1226" s="2">
        <v>0.47570000000000001</v>
      </c>
      <c r="I1226" s="3">
        <v>45299.267442129632</v>
      </c>
      <c r="J1226" s="3">
        <v>45299.296041666668</v>
      </c>
      <c r="K1226" s="4">
        <v>3.2111087003688511E-2</v>
      </c>
      <c r="L1226" s="4">
        <v>-1.9960945979999999E-2</v>
      </c>
      <c r="M1226" s="5">
        <f>IF(C1226="SHORT", (F1226 - H1226) / F1226, (H1226 - F1226) / F1226)</f>
        <v>3.2111087003688511E-2</v>
      </c>
    </row>
    <row r="1227" spans="1:13" x14ac:dyDescent="0.35">
      <c r="A1227" s="1" t="s">
        <v>208</v>
      </c>
      <c r="B1227" s="2">
        <v>0.16739999999999999</v>
      </c>
      <c r="C1227" s="1" t="s">
        <v>1</v>
      </c>
      <c r="D1227" s="1" t="s">
        <v>9</v>
      </c>
      <c r="E1227" s="2">
        <v>0</v>
      </c>
      <c r="F1227" s="2">
        <v>0.16539999999999999</v>
      </c>
      <c r="G1227" s="2">
        <v>0.16738875</v>
      </c>
      <c r="H1227" s="2">
        <v>0.16739999999999999</v>
      </c>
      <c r="I1227" s="3">
        <v>45299.267581018517</v>
      </c>
      <c r="J1227" s="3">
        <v>45299.277569444443</v>
      </c>
      <c r="K1227" s="4">
        <v>1.2091898429999999E-2</v>
      </c>
      <c r="L1227" s="4">
        <v>-1.0278113659999999E-2</v>
      </c>
      <c r="M1227" s="5">
        <f>IF(C1227="SHORT", (F1227 - H1227) / F1227, (H1227 - F1227) / F1227)</f>
        <v>1.2091898428053216E-2</v>
      </c>
    </row>
    <row r="1228" spans="1:13" x14ac:dyDescent="0.35">
      <c r="A1228" s="1" t="s">
        <v>155</v>
      </c>
      <c r="B1228" s="2">
        <v>8.2900000000000001E-2</v>
      </c>
      <c r="C1228" s="1" t="s">
        <v>1</v>
      </c>
      <c r="D1228" s="1" t="s">
        <v>9</v>
      </c>
      <c r="E1228" s="2">
        <v>0</v>
      </c>
      <c r="F1228" s="2">
        <v>8.1900000000000001E-2</v>
      </c>
      <c r="G1228" s="2">
        <v>8.2870009999999994E-2</v>
      </c>
      <c r="H1228" s="2">
        <v>8.2900000000000001E-2</v>
      </c>
      <c r="I1228" s="3">
        <v>45299.267581018517</v>
      </c>
      <c r="J1228" s="3">
        <v>45299.276805555557</v>
      </c>
      <c r="K1228" s="4">
        <v>1.2210012209999999E-2</v>
      </c>
      <c r="L1228" s="4">
        <v>-1.0989010990000001E-2</v>
      </c>
      <c r="M1228" s="5">
        <f>IF(C1228="SHORT", (F1228 - H1228) / F1228, (H1228 - F1228) / F1228)</f>
        <v>1.221001221001222E-2</v>
      </c>
    </row>
    <row r="1229" spans="1:13" x14ac:dyDescent="0.35">
      <c r="A1229" s="1" t="s">
        <v>152</v>
      </c>
      <c r="B1229" s="2">
        <v>5.12</v>
      </c>
      <c r="C1229" s="1" t="s">
        <v>1</v>
      </c>
      <c r="D1229" s="1" t="s">
        <v>9</v>
      </c>
      <c r="E1229" s="2">
        <v>0</v>
      </c>
      <c r="F1229" s="2">
        <v>5.0339999999999998</v>
      </c>
      <c r="G1229" s="2">
        <v>5.1181769499999996</v>
      </c>
      <c r="H1229" s="2">
        <v>5.12</v>
      </c>
      <c r="I1229" s="3">
        <v>45299.267581018517</v>
      </c>
      <c r="J1229" s="3">
        <v>45299.284490740742</v>
      </c>
      <c r="K1229" s="4">
        <v>1.7083829960000001E-2</v>
      </c>
      <c r="L1229" s="4">
        <v>-1.052840683E-2</v>
      </c>
      <c r="M1229" s="5">
        <f>IF(C1229="SHORT", (F1229 - H1229) / F1229, (H1229 - F1229) / F1229)</f>
        <v>1.7083829956297238E-2</v>
      </c>
    </row>
    <row r="1230" spans="1:13" x14ac:dyDescent="0.35">
      <c r="A1230" s="1" t="s">
        <v>106</v>
      </c>
      <c r="B1230" s="2">
        <v>2.3600000000000001E-3</v>
      </c>
      <c r="C1230" s="1" t="s">
        <v>1</v>
      </c>
      <c r="D1230" s="1" t="s">
        <v>9</v>
      </c>
      <c r="E1230" s="2">
        <v>0</v>
      </c>
      <c r="F1230" s="2">
        <v>2.3180000000000002E-3</v>
      </c>
      <c r="G1230" s="2">
        <v>2.3584000000000001E-3</v>
      </c>
      <c r="H1230" s="2">
        <v>2.3600000000000001E-3</v>
      </c>
      <c r="I1230" s="3">
        <v>45299.267581018517</v>
      </c>
      <c r="J1230" s="3">
        <v>45299.27851851852</v>
      </c>
      <c r="K1230" s="4">
        <v>1.8119068160000001E-2</v>
      </c>
      <c r="L1230" s="4">
        <v>-9.4909404660000005E-3</v>
      </c>
      <c r="M1230" s="5">
        <f>IF(C1230="SHORT", (F1230 - H1230) / F1230, (H1230 - F1230) / F1230)</f>
        <v>1.8119068162208773E-2</v>
      </c>
    </row>
    <row r="1231" spans="1:13" x14ac:dyDescent="0.35">
      <c r="A1231" s="1" t="s">
        <v>188</v>
      </c>
      <c r="B1231" s="2">
        <v>4.929E-2</v>
      </c>
      <c r="C1231" s="1" t="s">
        <v>1</v>
      </c>
      <c r="D1231" s="1" t="s">
        <v>9</v>
      </c>
      <c r="E1231" s="2">
        <v>0</v>
      </c>
      <c r="F1231" s="2">
        <v>4.8770000000000001E-2</v>
      </c>
      <c r="G1231" s="2">
        <v>4.9274190000000002E-2</v>
      </c>
      <c r="H1231" s="2">
        <v>4.929E-2</v>
      </c>
      <c r="I1231" s="3">
        <v>45299.267708333333</v>
      </c>
      <c r="J1231" s="3">
        <v>45299.274733796294</v>
      </c>
      <c r="K1231" s="4">
        <v>1.066229239E-2</v>
      </c>
      <c r="L1231" s="4">
        <v>-1.066229239E-2</v>
      </c>
      <c r="M1231" s="5">
        <f>IF(C1231="SHORT", (F1231 - H1231) / F1231, (H1231 - F1231) / F1231)</f>
        <v>1.0662292392864458E-2</v>
      </c>
    </row>
    <row r="1232" spans="1:13" x14ac:dyDescent="0.35">
      <c r="A1232" s="1" t="s">
        <v>242</v>
      </c>
      <c r="B1232" s="2">
        <v>1.9650000000000001E-2</v>
      </c>
      <c r="C1232" s="1" t="s">
        <v>1</v>
      </c>
      <c r="D1232" s="1" t="s">
        <v>9</v>
      </c>
      <c r="E1232" s="2">
        <v>0</v>
      </c>
      <c r="F1232" s="2">
        <v>1.942E-2</v>
      </c>
      <c r="G1232" s="2">
        <v>1.9645340000000001E-2</v>
      </c>
      <c r="H1232" s="2">
        <v>1.9650000000000001E-2</v>
      </c>
      <c r="I1232" s="3">
        <v>45299.267708333333</v>
      </c>
      <c r="J1232" s="3">
        <v>45299.277766203704</v>
      </c>
      <c r="K1232" s="4">
        <v>1.184346035E-2</v>
      </c>
      <c r="L1232" s="4">
        <v>-9.268795057E-3</v>
      </c>
      <c r="M1232" s="5">
        <f>IF(C1232="SHORT", (F1232 - H1232) / F1232, (H1232 - F1232) / F1232)</f>
        <v>1.1843460350154534E-2</v>
      </c>
    </row>
    <row r="1233" spans="1:13" x14ac:dyDescent="0.35">
      <c r="A1233" s="1" t="s">
        <v>173</v>
      </c>
      <c r="B1233" s="2">
        <v>7.4899999999999994E-2</v>
      </c>
      <c r="C1233" s="1" t="s">
        <v>1</v>
      </c>
      <c r="D1233" s="1" t="s">
        <v>2</v>
      </c>
      <c r="E1233" s="2">
        <v>0</v>
      </c>
      <c r="F1233" s="2">
        <v>7.3300000000000004E-2</v>
      </c>
      <c r="G1233" s="2">
        <v>7.4873579999999995E-2</v>
      </c>
      <c r="H1233" s="2">
        <v>7.4899999999999994E-2</v>
      </c>
      <c r="I1233" s="3">
        <v>45299.267708333333</v>
      </c>
      <c r="J1233" s="3">
        <v>45299.297268518516</v>
      </c>
      <c r="K1233" s="4">
        <v>2.1828103679999999E-2</v>
      </c>
      <c r="L1233" s="4">
        <v>-8.1855388809999995E-3</v>
      </c>
      <c r="M1233" s="5">
        <f>IF(C1233="SHORT", (F1233 - H1233) / F1233, (H1233 - F1233) / F1233)</f>
        <v>2.1828103683492365E-2</v>
      </c>
    </row>
    <row r="1234" spans="1:13" x14ac:dyDescent="0.35">
      <c r="A1234" s="1" t="s">
        <v>73</v>
      </c>
      <c r="B1234" s="2">
        <v>18.698</v>
      </c>
      <c r="C1234" s="1" t="s">
        <v>1</v>
      </c>
      <c r="D1234" s="1" t="s">
        <v>2</v>
      </c>
      <c r="E1234" s="2">
        <v>0</v>
      </c>
      <c r="F1234" s="2">
        <v>18.478999999999999</v>
      </c>
      <c r="G1234" s="2">
        <v>18.697827929999999</v>
      </c>
      <c r="H1234" s="2">
        <v>18.698</v>
      </c>
      <c r="I1234" s="3">
        <v>45299.268310185187</v>
      </c>
      <c r="J1234" s="3">
        <v>45299.275381944448</v>
      </c>
      <c r="K1234" s="4">
        <v>1.185129065E-2</v>
      </c>
      <c r="L1234" s="4">
        <v>-8.8749391199999996E-3</v>
      </c>
      <c r="M1234" s="5">
        <f>IF(C1234="SHORT", (F1234 - H1234) / F1234, (H1234 - F1234) / F1234)</f>
        <v>1.1851290654256249E-2</v>
      </c>
    </row>
    <row r="1235" spans="1:13" x14ac:dyDescent="0.35">
      <c r="A1235" s="1" t="s">
        <v>43</v>
      </c>
      <c r="B1235" s="2">
        <v>0.29670000000000002</v>
      </c>
      <c r="C1235" s="1" t="s">
        <v>1</v>
      </c>
      <c r="D1235" s="1" t="s">
        <v>25</v>
      </c>
      <c r="E1235" s="2">
        <v>1</v>
      </c>
      <c r="F1235" s="2">
        <v>0.29010000000000002</v>
      </c>
      <c r="G1235" s="2">
        <v>0.29660428</v>
      </c>
      <c r="H1235" s="2">
        <v>0.29670000000000002</v>
      </c>
      <c r="I1235" s="3">
        <v>45299.268437500003</v>
      </c>
      <c r="J1235" s="3">
        <v>45299.284571759257</v>
      </c>
      <c r="K1235" s="4">
        <v>2.2750775594622526E-2</v>
      </c>
      <c r="L1235" s="4">
        <v>-5.5153395379999998E-3</v>
      </c>
      <c r="M1235" s="5">
        <f>IF(C1235="SHORT", (F1235 - H1235) / F1235, (H1235 - F1235) / F1235)</f>
        <v>2.2750775594622526E-2</v>
      </c>
    </row>
    <row r="1236" spans="1:13" x14ac:dyDescent="0.35">
      <c r="A1236" s="1" t="s">
        <v>61</v>
      </c>
      <c r="B1236" s="2">
        <v>9.0340000000000007</v>
      </c>
      <c r="C1236" s="1" t="s">
        <v>1</v>
      </c>
      <c r="D1236" s="1" t="s">
        <v>9</v>
      </c>
      <c r="E1236" s="2">
        <v>0</v>
      </c>
      <c r="F1236" s="2">
        <v>8.8979999999999997</v>
      </c>
      <c r="G1236" s="2">
        <v>9.0323814599999999</v>
      </c>
      <c r="H1236" s="2">
        <v>9.0340000000000007</v>
      </c>
      <c r="I1236" s="3">
        <v>45299.268819444442</v>
      </c>
      <c r="J1236" s="3">
        <v>45299.272372685184</v>
      </c>
      <c r="K1236" s="4">
        <v>1.528433356E-2</v>
      </c>
      <c r="L1236" s="4">
        <v>-2.1353113060000001E-3</v>
      </c>
      <c r="M1236" s="5">
        <f>IF(C1236="SHORT", (F1236 - H1236) / F1236, (H1236 - F1236) / F1236)</f>
        <v>1.5284333558103059E-2</v>
      </c>
    </row>
    <row r="1237" spans="1:13" x14ac:dyDescent="0.35">
      <c r="A1237" s="1" t="s">
        <v>91</v>
      </c>
      <c r="B1237" s="2">
        <v>0.2026</v>
      </c>
      <c r="C1237" s="1" t="s">
        <v>1</v>
      </c>
      <c r="D1237" s="1" t="s">
        <v>11</v>
      </c>
      <c r="E1237" s="2">
        <v>1</v>
      </c>
      <c r="F1237" s="2">
        <v>0.19900000000000001</v>
      </c>
      <c r="G1237" s="2">
        <v>0.20242915</v>
      </c>
      <c r="H1237" s="2">
        <v>0.2026</v>
      </c>
      <c r="I1237" s="3">
        <v>45299.268935185188</v>
      </c>
      <c r="J1237" s="3">
        <v>45299.271851851852</v>
      </c>
      <c r="K1237" s="4">
        <v>1.8090452260000001E-2</v>
      </c>
      <c r="L1237" s="4">
        <v>-5.0251256279999995E-4</v>
      </c>
      <c r="M1237" s="5">
        <f>IF(C1237="SHORT", (F1237 - H1237) / F1237, (H1237 - F1237) / F1237)</f>
        <v>1.8090452261306494E-2</v>
      </c>
    </row>
    <row r="1238" spans="1:13" x14ac:dyDescent="0.35">
      <c r="A1238" s="1" t="s">
        <v>110</v>
      </c>
      <c r="B1238" s="2">
        <v>0.10049</v>
      </c>
      <c r="C1238" s="1" t="s">
        <v>1</v>
      </c>
      <c r="D1238" s="1" t="s">
        <v>2</v>
      </c>
      <c r="E1238" s="2">
        <v>0</v>
      </c>
      <c r="F1238" s="2">
        <v>9.8330000000000001E-2</v>
      </c>
      <c r="G1238" s="2">
        <v>0.10044628</v>
      </c>
      <c r="H1238" s="2">
        <v>0.10049</v>
      </c>
      <c r="I1238" s="3">
        <v>45299.268935185188</v>
      </c>
      <c r="J1238" s="3">
        <v>45299.280590277776</v>
      </c>
      <c r="K1238" s="4">
        <v>2.1966846330000001E-2</v>
      </c>
      <c r="L1238" s="4">
        <v>-3.45774433E-3</v>
      </c>
      <c r="M1238" s="5">
        <f>IF(C1238="SHORT", (F1238 - H1238) / F1238, (H1238 - F1238) / F1238)</f>
        <v>2.1966846333773979E-2</v>
      </c>
    </row>
    <row r="1239" spans="1:13" x14ac:dyDescent="0.35">
      <c r="A1239" s="1" t="s">
        <v>171</v>
      </c>
      <c r="B1239" s="2">
        <v>1.7509999999999999</v>
      </c>
      <c r="C1239" s="1" t="s">
        <v>1</v>
      </c>
      <c r="D1239" s="1" t="s">
        <v>25</v>
      </c>
      <c r="E1239" s="2">
        <v>1</v>
      </c>
      <c r="F1239" s="2">
        <v>1.726</v>
      </c>
      <c r="G1239" s="2">
        <v>1.7508273299999999</v>
      </c>
      <c r="H1239" s="2">
        <v>1.7509999999999999</v>
      </c>
      <c r="I1239" s="3">
        <v>45299.269201388888</v>
      </c>
      <c r="J1239" s="3">
        <v>45299.271620370368</v>
      </c>
      <c r="K1239" s="4">
        <v>1.4484356889999999E-2</v>
      </c>
      <c r="L1239" s="4">
        <v>-1.7381228270000001E-3</v>
      </c>
      <c r="M1239" s="5">
        <f>IF(C1239="SHORT", (F1239 - H1239) / F1239, (H1239 - F1239) / F1239)</f>
        <v>1.4484356894553831E-2</v>
      </c>
    </row>
    <row r="1240" spans="1:13" x14ac:dyDescent="0.35">
      <c r="A1240" s="1" t="s">
        <v>85</v>
      </c>
      <c r="B1240" s="2">
        <v>3.524</v>
      </c>
      <c r="C1240" s="1" t="s">
        <v>1</v>
      </c>
      <c r="D1240" s="1" t="s">
        <v>2</v>
      </c>
      <c r="E1240" s="2">
        <v>0</v>
      </c>
      <c r="F1240" s="2">
        <v>3.46</v>
      </c>
      <c r="G1240" s="2">
        <v>3.5218352899999998</v>
      </c>
      <c r="H1240" s="2">
        <v>3.524</v>
      </c>
      <c r="I1240" s="3">
        <v>45299.269201388888</v>
      </c>
      <c r="J1240" s="3">
        <v>45299.271851851852</v>
      </c>
      <c r="K1240" s="4">
        <v>1.849710983E-2</v>
      </c>
      <c r="L1240" s="4">
        <v>0</v>
      </c>
      <c r="M1240" s="5">
        <f>IF(C1240="SHORT", (F1240 - H1240) / F1240, (H1240 - F1240) / F1240)</f>
        <v>1.849710982658961E-2</v>
      </c>
    </row>
    <row r="1241" spans="1:13" x14ac:dyDescent="0.35">
      <c r="A1241" s="1" t="s">
        <v>84</v>
      </c>
      <c r="B1241" s="2">
        <v>0.20619999999999999</v>
      </c>
      <c r="C1241" s="1" t="s">
        <v>1</v>
      </c>
      <c r="D1241" s="1" t="s">
        <v>9</v>
      </c>
      <c r="E1241" s="2">
        <v>0</v>
      </c>
      <c r="F1241" s="2">
        <v>0.2021</v>
      </c>
      <c r="G1241" s="2">
        <v>0.2060158</v>
      </c>
      <c r="H1241" s="2">
        <v>0.20619999999999999</v>
      </c>
      <c r="I1241" s="3">
        <v>45299.269201388888</v>
      </c>
      <c r="J1241" s="3">
        <v>45299.272372685184</v>
      </c>
      <c r="K1241" s="4">
        <v>2.0286986640000001E-2</v>
      </c>
      <c r="L1241" s="4">
        <v>0</v>
      </c>
      <c r="M1241" s="5">
        <f>IF(C1241="SHORT", (F1241 - H1241) / F1241, (H1241 - F1241) / F1241)</f>
        <v>2.0286986640277054E-2</v>
      </c>
    </row>
    <row r="1242" spans="1:13" x14ac:dyDescent="0.35">
      <c r="A1242" s="1" t="s">
        <v>40</v>
      </c>
      <c r="B1242" s="2">
        <v>0.57999999999999996</v>
      </c>
      <c r="C1242" s="1" t="s">
        <v>1</v>
      </c>
      <c r="D1242" s="1" t="s">
        <v>9</v>
      </c>
      <c r="E1242" s="2">
        <v>0</v>
      </c>
      <c r="F1242" s="2">
        <v>0.57069999999999999</v>
      </c>
      <c r="G1242" s="2">
        <v>0.57962610999999997</v>
      </c>
      <c r="H1242" s="2">
        <v>0.57999999999999996</v>
      </c>
      <c r="I1242" s="3">
        <v>45299.26935185185</v>
      </c>
      <c r="J1242" s="3">
        <v>45299.271620370368</v>
      </c>
      <c r="K1242" s="4">
        <v>1.629577712E-2</v>
      </c>
      <c r="L1242" s="4">
        <v>0</v>
      </c>
      <c r="M1242" s="5">
        <f>IF(C1242="SHORT", (F1242 - H1242) / F1242, (H1242 - F1242) / F1242)</f>
        <v>1.629577711582263E-2</v>
      </c>
    </row>
    <row r="1243" spans="1:13" x14ac:dyDescent="0.35">
      <c r="A1243" s="1" t="s">
        <v>53</v>
      </c>
      <c r="B1243" s="2">
        <v>0.15322</v>
      </c>
      <c r="C1243" s="1" t="s">
        <v>1</v>
      </c>
      <c r="D1243" s="1" t="s">
        <v>2</v>
      </c>
      <c r="E1243" s="2">
        <v>0</v>
      </c>
      <c r="F1243" s="2">
        <v>0.15075</v>
      </c>
      <c r="G1243" s="2">
        <v>0.15321535999999999</v>
      </c>
      <c r="H1243" s="2">
        <v>0.15322</v>
      </c>
      <c r="I1243" s="3">
        <v>45299.26935185185</v>
      </c>
      <c r="J1243" s="3">
        <v>45299.27244212963</v>
      </c>
      <c r="K1243" s="4">
        <v>1.638474295E-2</v>
      </c>
      <c r="L1243" s="4">
        <v>0</v>
      </c>
      <c r="M1243" s="5">
        <f>IF(C1243="SHORT", (F1243 - H1243) / F1243, (H1243 - F1243) / F1243)</f>
        <v>1.638474295190713E-2</v>
      </c>
    </row>
    <row r="1244" spans="1:13" x14ac:dyDescent="0.35">
      <c r="A1244" s="1" t="s">
        <v>198</v>
      </c>
      <c r="B1244" s="2">
        <v>7.0690000000000003E-2</v>
      </c>
      <c r="C1244" s="1" t="s">
        <v>1</v>
      </c>
      <c r="D1244" s="1" t="s">
        <v>2</v>
      </c>
      <c r="E1244" s="2">
        <v>0</v>
      </c>
      <c r="F1244" s="2">
        <v>6.9260000000000002E-2</v>
      </c>
      <c r="G1244" s="2">
        <v>7.0653090000000002E-2</v>
      </c>
      <c r="H1244" s="2">
        <v>7.0690000000000003E-2</v>
      </c>
      <c r="I1244" s="3">
        <v>45299.26935185185</v>
      </c>
      <c r="J1244" s="3">
        <v>45299.278368055559</v>
      </c>
      <c r="K1244" s="4">
        <v>2.0646838000000001E-2</v>
      </c>
      <c r="L1244" s="4">
        <v>0</v>
      </c>
      <c r="M1244" s="5">
        <f>IF(C1244="SHORT", (F1244 - H1244) / F1244, (H1244 - F1244) / F1244)</f>
        <v>2.0646838001732611E-2</v>
      </c>
    </row>
    <row r="1245" spans="1:13" x14ac:dyDescent="0.35">
      <c r="A1245" s="1" t="s">
        <v>110</v>
      </c>
      <c r="B1245" s="2">
        <v>0.10049</v>
      </c>
      <c r="C1245" s="1" t="s">
        <v>1</v>
      </c>
      <c r="D1245" s="1" t="s">
        <v>2</v>
      </c>
      <c r="E1245" s="2">
        <v>0</v>
      </c>
      <c r="F1245" s="2">
        <v>9.826E-2</v>
      </c>
      <c r="G1245" s="2">
        <v>0.10044628</v>
      </c>
      <c r="H1245" s="2">
        <v>0.10049</v>
      </c>
      <c r="I1245" s="3">
        <v>45299.26935185185</v>
      </c>
      <c r="J1245" s="3">
        <v>45299.280590277776</v>
      </c>
      <c r="K1245" s="4">
        <v>2.2694891105230978E-2</v>
      </c>
      <c r="L1245" s="4">
        <v>0</v>
      </c>
      <c r="M1245" s="5">
        <f>IF(C1245="SHORT", (F1245 - H1245) / F1245, (H1245 - F1245) / F1245)</f>
        <v>2.2694891105230978E-2</v>
      </c>
    </row>
    <row r="1246" spans="1:13" x14ac:dyDescent="0.35">
      <c r="A1246" s="1" t="s">
        <v>192</v>
      </c>
      <c r="B1246" s="2">
        <v>7.0650000000000004E-2</v>
      </c>
      <c r="C1246" s="1" t="s">
        <v>1</v>
      </c>
      <c r="D1246" s="1" t="s">
        <v>10</v>
      </c>
      <c r="E1246" s="2">
        <v>0</v>
      </c>
      <c r="F1246" s="2">
        <v>6.9830000000000003E-2</v>
      </c>
      <c r="G1246" s="2">
        <v>7.0600570000000001E-2</v>
      </c>
      <c r="H1246" s="2">
        <v>7.0650000000000004E-2</v>
      </c>
      <c r="I1246" s="3">
        <v>45299.270011574074</v>
      </c>
      <c r="J1246" s="3">
        <v>45299.271620370368</v>
      </c>
      <c r="K1246" s="4">
        <v>1.174280395E-2</v>
      </c>
      <c r="L1246" s="4">
        <v>-2.8640985250000001E-4</v>
      </c>
      <c r="M1246" s="5">
        <f>IF(C1246="SHORT", (F1246 - H1246) / F1246, (H1246 - F1246) / F1246)</f>
        <v>1.1742803952455982E-2</v>
      </c>
    </row>
    <row r="1247" spans="1:13" x14ac:dyDescent="0.35">
      <c r="A1247" s="1" t="s">
        <v>45</v>
      </c>
      <c r="B1247" s="2">
        <v>0.96309999999999996</v>
      </c>
      <c r="C1247" s="1" t="s">
        <v>1</v>
      </c>
      <c r="D1247" s="1" t="s">
        <v>10</v>
      </c>
      <c r="E1247" s="2">
        <v>0</v>
      </c>
      <c r="F1247" s="2">
        <v>0.95069999999999999</v>
      </c>
      <c r="G1247" s="2">
        <v>0.96273209000000004</v>
      </c>
      <c r="H1247" s="2">
        <v>0.96309999999999996</v>
      </c>
      <c r="I1247" s="3">
        <v>45299.270011574074</v>
      </c>
      <c r="J1247" s="3">
        <v>45299.271701388891</v>
      </c>
      <c r="K1247" s="4">
        <v>1.304302093E-2</v>
      </c>
      <c r="L1247" s="4">
        <v>0</v>
      </c>
      <c r="M1247" s="5">
        <f>IF(C1247="SHORT", (F1247 - H1247) / F1247, (H1247 - F1247) / F1247)</f>
        <v>1.3043020931944848E-2</v>
      </c>
    </row>
    <row r="1248" spans="1:13" x14ac:dyDescent="0.35">
      <c r="A1248" s="1" t="s">
        <v>41</v>
      </c>
      <c r="B1248" s="2">
        <v>5.5820000000000002E-2</v>
      </c>
      <c r="C1248" s="1" t="s">
        <v>1</v>
      </c>
      <c r="D1248" s="1" t="s">
        <v>9</v>
      </c>
      <c r="E1248" s="2">
        <v>0</v>
      </c>
      <c r="F1248" s="2">
        <v>5.525E-2</v>
      </c>
      <c r="G1248" s="2">
        <v>5.5808150000000001E-2</v>
      </c>
      <c r="H1248" s="2">
        <v>5.5820000000000002E-2</v>
      </c>
      <c r="I1248" s="3">
        <v>45299.27070601852</v>
      </c>
      <c r="J1248" s="3">
        <v>45299.272372685184</v>
      </c>
      <c r="K1248" s="4">
        <v>1.031674208E-2</v>
      </c>
      <c r="L1248" s="4">
        <v>0</v>
      </c>
      <c r="M1248" s="5">
        <f>IF(C1248="SHORT", (F1248 - H1248) / F1248, (H1248 - F1248) / F1248)</f>
        <v>1.0316742081447982E-2</v>
      </c>
    </row>
    <row r="1249" spans="1:13" x14ac:dyDescent="0.35">
      <c r="A1249" s="1" t="s">
        <v>194</v>
      </c>
      <c r="B1249" s="2">
        <v>5.6250000000000001E-2</v>
      </c>
      <c r="C1249" s="1" t="s">
        <v>1</v>
      </c>
      <c r="D1249" s="1" t="s">
        <v>9</v>
      </c>
      <c r="E1249" s="2">
        <v>0</v>
      </c>
      <c r="F1249" s="2">
        <v>5.5550000000000002E-2</v>
      </c>
      <c r="G1249" s="2">
        <v>5.620402E-2</v>
      </c>
      <c r="H1249" s="2">
        <v>5.6250000000000001E-2</v>
      </c>
      <c r="I1249" s="3">
        <v>45299.27070601852</v>
      </c>
      <c r="J1249" s="3">
        <v>45299.272372685184</v>
      </c>
      <c r="K1249" s="4">
        <v>1.260126013E-2</v>
      </c>
      <c r="L1249" s="4">
        <v>0</v>
      </c>
      <c r="M1249" s="5">
        <f>IF(C1249="SHORT", (F1249 - H1249) / F1249, (H1249 - F1249) / F1249)</f>
        <v>1.2601260126012587E-2</v>
      </c>
    </row>
    <row r="1250" spans="1:13" x14ac:dyDescent="0.35">
      <c r="A1250" s="1" t="s">
        <v>19</v>
      </c>
      <c r="B1250" s="2">
        <v>0.64300000000000002</v>
      </c>
      <c r="C1250" s="1" t="s">
        <v>1</v>
      </c>
      <c r="D1250" s="1" t="s">
        <v>10</v>
      </c>
      <c r="E1250" s="2">
        <v>0</v>
      </c>
      <c r="F1250" s="2">
        <v>0.63460000000000005</v>
      </c>
      <c r="G1250" s="2">
        <v>0.64249732999999998</v>
      </c>
      <c r="H1250" s="2">
        <v>0.64300000000000002</v>
      </c>
      <c r="I1250" s="3">
        <v>45299.276712962965</v>
      </c>
      <c r="J1250" s="3">
        <v>45299.278923611113</v>
      </c>
      <c r="K1250" s="4">
        <v>1.3236684530000001E-2</v>
      </c>
      <c r="L1250" s="4">
        <v>-8.3517176169999995E-3</v>
      </c>
      <c r="M1250" s="5">
        <f>IF(C1250="SHORT", (F1250 - H1250) / F1250, (H1250 - F1250) / F1250)</f>
        <v>1.3236684525685412E-2</v>
      </c>
    </row>
    <row r="1251" spans="1:13" x14ac:dyDescent="0.35">
      <c r="A1251" s="1" t="s">
        <v>19</v>
      </c>
      <c r="B1251" s="2">
        <v>0.64300000000000002</v>
      </c>
      <c r="C1251" s="1" t="s">
        <v>1</v>
      </c>
      <c r="D1251" s="1" t="s">
        <v>13</v>
      </c>
      <c r="E1251" s="2">
        <v>2</v>
      </c>
      <c r="F1251" s="2">
        <v>0.63460000000000005</v>
      </c>
      <c r="G1251" s="2">
        <v>0.64121998000000002</v>
      </c>
      <c r="H1251" s="2">
        <v>0.64300000000000002</v>
      </c>
      <c r="I1251" s="3">
        <v>45299.276712962965</v>
      </c>
      <c r="J1251" s="3">
        <v>45299.278923611113</v>
      </c>
      <c r="K1251" s="4">
        <v>1.3236684530000001E-2</v>
      </c>
      <c r="L1251" s="4">
        <v>-8.3517176169999995E-3</v>
      </c>
      <c r="M1251" s="5">
        <f>IF(C1251="SHORT", (F1251 - H1251) / F1251, (H1251 - F1251) / F1251)</f>
        <v>1.3236684525685412E-2</v>
      </c>
    </row>
    <row r="1252" spans="1:13" x14ac:dyDescent="0.35">
      <c r="A1252" s="1" t="s">
        <v>119</v>
      </c>
      <c r="B1252" s="2">
        <v>0.85619999999999996</v>
      </c>
      <c r="C1252" s="1" t="s">
        <v>1</v>
      </c>
      <c r="D1252" s="1" t="s">
        <v>25</v>
      </c>
      <c r="E1252" s="2">
        <v>1</v>
      </c>
      <c r="F1252" s="2">
        <v>0.84689999999999999</v>
      </c>
      <c r="G1252" s="2">
        <v>0.85601064999999998</v>
      </c>
      <c r="H1252" s="2">
        <v>0.85619999999999996</v>
      </c>
      <c r="I1252" s="3">
        <v>45299.289293981485</v>
      </c>
      <c r="J1252" s="3">
        <v>45299.312060185184</v>
      </c>
      <c r="K1252" s="4">
        <v>1.0981225650000001E-2</v>
      </c>
      <c r="L1252" s="4">
        <v>-8.2654386590000004E-3</v>
      </c>
      <c r="M1252" s="5">
        <f>IF(C1252="SHORT", (F1252 - H1252) / F1252, (H1252 - F1252) / F1252)</f>
        <v>1.0981225646475351E-2</v>
      </c>
    </row>
    <row r="1253" spans="1:13" x14ac:dyDescent="0.35">
      <c r="A1253" s="1" t="s">
        <v>240</v>
      </c>
      <c r="B1253" s="2">
        <v>1.6389</v>
      </c>
      <c r="C1253" s="1" t="s">
        <v>1</v>
      </c>
      <c r="D1253" s="1" t="s">
        <v>6</v>
      </c>
      <c r="E1253" s="2">
        <v>0</v>
      </c>
      <c r="F1253" s="2">
        <v>1.6083000000000001</v>
      </c>
      <c r="G1253" s="2">
        <v>1.6382733</v>
      </c>
      <c r="H1253" s="2">
        <v>1.6389</v>
      </c>
      <c r="I1253" s="3">
        <v>45299.294641203705</v>
      </c>
      <c r="J1253" s="3">
        <v>45299.324166666665</v>
      </c>
      <c r="K1253" s="4">
        <v>1.902630106E-2</v>
      </c>
      <c r="L1253" s="4">
        <v>-4.9741963559999996E-4</v>
      </c>
      <c r="M1253" s="5">
        <f>IF(C1253="SHORT", (F1253 - H1253) / F1253, (H1253 - F1253) / F1253)</f>
        <v>1.9026301063234444E-2</v>
      </c>
    </row>
    <row r="1254" spans="1:13" x14ac:dyDescent="0.35">
      <c r="A1254" s="1" t="s">
        <v>123</v>
      </c>
      <c r="B1254" s="2">
        <v>1.3052999999999999</v>
      </c>
      <c r="C1254" s="1" t="s">
        <v>1</v>
      </c>
      <c r="D1254" s="1" t="s">
        <v>6</v>
      </c>
      <c r="E1254" s="2">
        <v>0</v>
      </c>
      <c r="F1254" s="2">
        <v>1.2795000000000001</v>
      </c>
      <c r="G1254" s="2">
        <v>1.30411758</v>
      </c>
      <c r="H1254" s="2">
        <v>1.3052999999999999</v>
      </c>
      <c r="I1254" s="3">
        <v>45299.294641203705</v>
      </c>
      <c r="J1254" s="3">
        <v>45299.365162037036</v>
      </c>
      <c r="K1254" s="4">
        <v>2.0164126609999999E-2</v>
      </c>
      <c r="L1254" s="4">
        <v>0</v>
      </c>
      <c r="M1254" s="5">
        <f>IF(C1254="SHORT", (F1254 - H1254) / F1254, (H1254 - F1254) / F1254)</f>
        <v>2.0164126611957656E-2</v>
      </c>
    </row>
    <row r="1255" spans="1:13" x14ac:dyDescent="0.35">
      <c r="A1255" s="1" t="s">
        <v>45</v>
      </c>
      <c r="B1255" s="2">
        <v>0.99029999999999996</v>
      </c>
      <c r="C1255" s="1" t="s">
        <v>1</v>
      </c>
      <c r="D1255" s="1" t="s">
        <v>6</v>
      </c>
      <c r="E1255" s="2">
        <v>0</v>
      </c>
      <c r="F1255" s="2">
        <v>0.97040000000000004</v>
      </c>
      <c r="G1255" s="2">
        <v>0.99010776</v>
      </c>
      <c r="H1255" s="2">
        <v>0.99029999999999996</v>
      </c>
      <c r="I1255" s="3">
        <v>45299.294641203705</v>
      </c>
      <c r="J1255" s="3">
        <v>45299.304201388892</v>
      </c>
      <c r="K1255" s="4">
        <v>2.0507007420000001E-2</v>
      </c>
      <c r="L1255" s="4">
        <v>0</v>
      </c>
      <c r="M1255" s="5">
        <f>IF(C1255="SHORT", (F1255 - H1255) / F1255, (H1255 - F1255) / F1255)</f>
        <v>2.050700741962069E-2</v>
      </c>
    </row>
    <row r="1256" spans="1:13" x14ac:dyDescent="0.35">
      <c r="A1256" s="1" t="s">
        <v>142</v>
      </c>
      <c r="B1256" s="2">
        <v>0.22520000000000001</v>
      </c>
      <c r="C1256" s="1" t="s">
        <v>1</v>
      </c>
      <c r="D1256" s="1" t="s">
        <v>6</v>
      </c>
      <c r="E1256" s="2">
        <v>0</v>
      </c>
      <c r="F1256" s="2">
        <v>0.2172</v>
      </c>
      <c r="G1256" s="2">
        <v>0.22504186000000001</v>
      </c>
      <c r="H1256" s="2">
        <v>0.22520000000000001</v>
      </c>
      <c r="I1256" s="3">
        <v>45299.294641203705</v>
      </c>
      <c r="J1256" s="3">
        <v>45299.3903125</v>
      </c>
      <c r="K1256" s="4">
        <v>3.6832412523020289E-2</v>
      </c>
      <c r="L1256" s="4">
        <v>0</v>
      </c>
      <c r="M1256" s="5">
        <f>IF(C1256="SHORT", (F1256 - H1256) / F1256, (H1256 - F1256) / F1256)</f>
        <v>3.6832412523020289E-2</v>
      </c>
    </row>
    <row r="1257" spans="1:13" x14ac:dyDescent="0.35">
      <c r="A1257" s="1" t="s">
        <v>206</v>
      </c>
      <c r="B1257" s="2">
        <v>5.3100000000000001E-2</v>
      </c>
      <c r="C1257" s="1" t="s">
        <v>1</v>
      </c>
      <c r="D1257" s="1" t="s">
        <v>6</v>
      </c>
      <c r="E1257" s="2">
        <v>0</v>
      </c>
      <c r="F1257" s="2">
        <v>5.1569999999999998E-2</v>
      </c>
      <c r="G1257" s="2">
        <v>5.3092010000000002E-2</v>
      </c>
      <c r="H1257" s="2">
        <v>5.3100000000000001E-2</v>
      </c>
      <c r="I1257" s="3">
        <v>45299.29515046296</v>
      </c>
      <c r="J1257" s="3">
        <v>45299.366319444445</v>
      </c>
      <c r="K1257" s="4">
        <v>2.9668411867364818E-2</v>
      </c>
      <c r="L1257" s="4">
        <v>0</v>
      </c>
      <c r="M1257" s="5">
        <f>IF(C1257="SHORT", (F1257 - H1257) / F1257, (H1257 - F1257) / F1257)</f>
        <v>2.9668411867364818E-2</v>
      </c>
    </row>
    <row r="1258" spans="1:13" x14ac:dyDescent="0.35">
      <c r="A1258" s="1" t="s">
        <v>26</v>
      </c>
      <c r="B1258" s="2">
        <v>4.8279999999999998E-3</v>
      </c>
      <c r="C1258" s="1" t="s">
        <v>1</v>
      </c>
      <c r="D1258" s="1" t="s">
        <v>6</v>
      </c>
      <c r="E1258" s="2">
        <v>0</v>
      </c>
      <c r="F1258" s="2">
        <v>4.6540000000000002E-3</v>
      </c>
      <c r="G1258" s="2">
        <v>4.8159700000000001E-3</v>
      </c>
      <c r="H1258" s="2">
        <v>4.8279999999999998E-3</v>
      </c>
      <c r="I1258" s="3">
        <v>45299.29515046296</v>
      </c>
      <c r="J1258" s="3">
        <v>45299.629537037035</v>
      </c>
      <c r="K1258" s="4">
        <v>3.7387193811774744E-2</v>
      </c>
      <c r="L1258" s="4">
        <v>-7.3055436180000004E-3</v>
      </c>
      <c r="M1258" s="5">
        <f>IF(C1258="SHORT", (F1258 - H1258) / F1258, (H1258 - F1258) / F1258)</f>
        <v>3.7387193811774744E-2</v>
      </c>
    </row>
    <row r="1259" spans="1:13" x14ac:dyDescent="0.35">
      <c r="A1259" s="1" t="s">
        <v>46</v>
      </c>
      <c r="B1259" s="2">
        <v>0.25069999999999998</v>
      </c>
      <c r="C1259" s="1" t="s">
        <v>1</v>
      </c>
      <c r="D1259" s="1" t="s">
        <v>6</v>
      </c>
      <c r="E1259" s="2">
        <v>0</v>
      </c>
      <c r="F1259" s="2">
        <v>0.24779999999999999</v>
      </c>
      <c r="G1259" s="2">
        <v>0.25062211000000001</v>
      </c>
      <c r="H1259" s="2">
        <v>0.25069999999999998</v>
      </c>
      <c r="I1259" s="3">
        <v>45299.295787037037</v>
      </c>
      <c r="J1259" s="3">
        <v>45299.318749999999</v>
      </c>
      <c r="K1259" s="4">
        <v>1.1702986279999999E-2</v>
      </c>
      <c r="L1259" s="4">
        <v>-2.824858757E-3</v>
      </c>
      <c r="M1259" s="5">
        <f>IF(C1259="SHORT", (F1259 - H1259) / F1259, (H1259 - F1259) / F1259)</f>
        <v>1.1702986279257409E-2</v>
      </c>
    </row>
    <row r="1260" spans="1:13" x14ac:dyDescent="0.35">
      <c r="A1260" s="1" t="s">
        <v>238</v>
      </c>
      <c r="B1260" s="2">
        <v>0.63290000000000002</v>
      </c>
      <c r="C1260" s="1" t="s">
        <v>1</v>
      </c>
      <c r="D1260" s="1" t="s">
        <v>6</v>
      </c>
      <c r="E1260" s="2">
        <v>0</v>
      </c>
      <c r="F1260" s="2">
        <v>0.62270000000000003</v>
      </c>
      <c r="G1260" s="2">
        <v>0.63270002000000003</v>
      </c>
      <c r="H1260" s="2">
        <v>0.63290000000000002</v>
      </c>
      <c r="I1260" s="3">
        <v>45299.295787037037</v>
      </c>
      <c r="J1260" s="3">
        <v>45299.323541666665</v>
      </c>
      <c r="K1260" s="4">
        <v>1.6380279429999998E-2</v>
      </c>
      <c r="L1260" s="4">
        <v>-1.927091697E-3</v>
      </c>
      <c r="M1260" s="5">
        <f>IF(C1260="SHORT", (F1260 - H1260) / F1260, (H1260 - F1260) / F1260)</f>
        <v>1.6380279428296108E-2</v>
      </c>
    </row>
    <row r="1261" spans="1:13" x14ac:dyDescent="0.35">
      <c r="A1261" s="1" t="s">
        <v>18</v>
      </c>
      <c r="B1261" s="2">
        <v>0.78200000000000003</v>
      </c>
      <c r="C1261" s="1" t="s">
        <v>1</v>
      </c>
      <c r="D1261" s="1" t="s">
        <v>6</v>
      </c>
      <c r="E1261" s="2">
        <v>0</v>
      </c>
      <c r="F1261" s="2">
        <v>0.76900000000000002</v>
      </c>
      <c r="G1261" s="2">
        <v>0.78108597999999996</v>
      </c>
      <c r="H1261" s="2">
        <v>0.78200000000000003</v>
      </c>
      <c r="I1261" s="3">
        <v>45299.295787037037</v>
      </c>
      <c r="J1261" s="3">
        <v>45299.32435185185</v>
      </c>
      <c r="K1261" s="4">
        <v>1.6905071519999999E-2</v>
      </c>
      <c r="L1261" s="4">
        <v>-2.600780234E-3</v>
      </c>
      <c r="M1261" s="5">
        <f>IF(C1261="SHORT", (F1261 - H1261) / F1261, (H1261 - F1261) / F1261)</f>
        <v>1.6905071521456452E-2</v>
      </c>
    </row>
    <row r="1262" spans="1:13" x14ac:dyDescent="0.35">
      <c r="A1262" s="1" t="s">
        <v>156</v>
      </c>
      <c r="B1262" s="2">
        <v>0.7752</v>
      </c>
      <c r="C1262" s="1" t="s">
        <v>1</v>
      </c>
      <c r="D1262" s="1" t="s">
        <v>6</v>
      </c>
      <c r="E1262" s="2">
        <v>0</v>
      </c>
      <c r="F1262" s="2">
        <v>0.76129999999999998</v>
      </c>
      <c r="G1262" s="2">
        <v>0.77488029999999997</v>
      </c>
      <c r="H1262" s="2">
        <v>0.7752</v>
      </c>
      <c r="I1262" s="3">
        <v>45299.295787037037</v>
      </c>
      <c r="J1262" s="3">
        <v>45299.364814814813</v>
      </c>
      <c r="K1262" s="4">
        <v>1.8258242479999999E-2</v>
      </c>
      <c r="L1262" s="4">
        <v>-2.4957309859999998E-3</v>
      </c>
      <c r="M1262" s="5">
        <f>IF(C1262="SHORT", (F1262 - H1262) / F1262, (H1262 - F1262) / F1262)</f>
        <v>1.8258242479968507E-2</v>
      </c>
    </row>
    <row r="1263" spans="1:13" x14ac:dyDescent="0.35">
      <c r="A1263" s="1" t="s">
        <v>95</v>
      </c>
      <c r="B1263" s="2">
        <v>0.18310000000000001</v>
      </c>
      <c r="C1263" s="1" t="s">
        <v>1</v>
      </c>
      <c r="D1263" s="1" t="s">
        <v>181</v>
      </c>
      <c r="E1263" s="2">
        <v>1</v>
      </c>
      <c r="F1263" s="2">
        <v>0.1782</v>
      </c>
      <c r="G1263" s="2">
        <v>0.18281871999999999</v>
      </c>
      <c r="H1263" s="2">
        <v>0.18310000000000001</v>
      </c>
      <c r="I1263" s="3">
        <v>45299.295787037037</v>
      </c>
      <c r="J1263" s="3">
        <v>45299.390243055554</v>
      </c>
      <c r="K1263" s="4">
        <v>2.7497194163860917E-2</v>
      </c>
      <c r="L1263" s="4">
        <v>-4.4893378230000001E-3</v>
      </c>
      <c r="M1263" s="5">
        <f>IF(C1263="SHORT", (F1263 - H1263) / F1263, (H1263 - F1263) / F1263)</f>
        <v>2.7497194163860917E-2</v>
      </c>
    </row>
    <row r="1264" spans="1:13" x14ac:dyDescent="0.35">
      <c r="A1264" s="1" t="s">
        <v>129</v>
      </c>
      <c r="B1264" s="2">
        <v>5.5780000000000003E-2</v>
      </c>
      <c r="C1264" s="1" t="s">
        <v>1</v>
      </c>
      <c r="D1264" s="1" t="s">
        <v>6</v>
      </c>
      <c r="E1264" s="2">
        <v>0</v>
      </c>
      <c r="F1264" s="2">
        <v>5.4530000000000002E-2</v>
      </c>
      <c r="G1264" s="2">
        <v>5.5763350000000003E-2</v>
      </c>
      <c r="H1264" s="2">
        <v>5.5780000000000003E-2</v>
      </c>
      <c r="I1264" s="3">
        <v>45299.297384259262</v>
      </c>
      <c r="J1264" s="3">
        <v>45299.390879629631</v>
      </c>
      <c r="K1264" s="4">
        <v>2.2923161562442711E-2</v>
      </c>
      <c r="L1264" s="4">
        <v>-4.0344764349999999E-3</v>
      </c>
      <c r="M1264" s="5">
        <f>IF(C1264="SHORT", (F1264 - H1264) / F1264, (H1264 - F1264) / F1264)</f>
        <v>2.2923161562442711E-2</v>
      </c>
    </row>
    <row r="1265" spans="1:13" x14ac:dyDescent="0.35">
      <c r="A1265" s="1" t="s">
        <v>140</v>
      </c>
      <c r="B1265" s="2">
        <v>4.1279999999999997E-3</v>
      </c>
      <c r="C1265" s="1" t="s">
        <v>1</v>
      </c>
      <c r="D1265" s="1" t="s">
        <v>6</v>
      </c>
      <c r="E1265" s="2">
        <v>0</v>
      </c>
      <c r="F1265" s="2">
        <v>4.0350000000000004E-3</v>
      </c>
      <c r="G1265" s="2">
        <v>4.1254200000000003E-3</v>
      </c>
      <c r="H1265" s="2">
        <v>4.1279999999999997E-3</v>
      </c>
      <c r="I1265" s="3">
        <v>45299.297384259262</v>
      </c>
      <c r="J1265" s="3">
        <v>45299.393055555556</v>
      </c>
      <c r="K1265" s="4">
        <v>2.3048327137546301E-2</v>
      </c>
      <c r="L1265" s="4">
        <v>-7.1871127629999998E-3</v>
      </c>
      <c r="M1265" s="5">
        <f>IF(C1265="SHORT", (F1265 - H1265) / F1265, (H1265 - F1265) / F1265)</f>
        <v>2.3048327137546301E-2</v>
      </c>
    </row>
    <row r="1266" spans="1:13" x14ac:dyDescent="0.35">
      <c r="A1266" s="1" t="s">
        <v>242</v>
      </c>
      <c r="B1266" s="2">
        <v>2.034E-2</v>
      </c>
      <c r="C1266" s="1" t="s">
        <v>1</v>
      </c>
      <c r="D1266" s="1" t="s">
        <v>6</v>
      </c>
      <c r="E1266" s="2">
        <v>0</v>
      </c>
      <c r="F1266" s="2">
        <v>1.9820000000000001E-2</v>
      </c>
      <c r="G1266" s="2">
        <v>2.0338080000000001E-2</v>
      </c>
      <c r="H1266" s="2">
        <v>2.034E-2</v>
      </c>
      <c r="I1266" s="3">
        <v>45299.297384259262</v>
      </c>
      <c r="J1266" s="3">
        <v>45299.428773148145</v>
      </c>
      <c r="K1266" s="4">
        <v>2.6236125126135199E-2</v>
      </c>
      <c r="L1266" s="4">
        <v>-4.0363269420000004E-3</v>
      </c>
      <c r="M1266" s="5">
        <f>IF(C1266="SHORT", (F1266 - H1266) / F1266, (H1266 - F1266) / F1266)</f>
        <v>2.6236125126135199E-2</v>
      </c>
    </row>
    <row r="1267" spans="1:13" x14ac:dyDescent="0.35">
      <c r="A1267" s="1" t="s">
        <v>106</v>
      </c>
      <c r="B1267" s="2">
        <v>2.4130000000000002E-3</v>
      </c>
      <c r="C1267" s="1" t="s">
        <v>1</v>
      </c>
      <c r="D1267" s="1" t="s">
        <v>6</v>
      </c>
      <c r="E1267" s="2">
        <v>0</v>
      </c>
      <c r="F1267" s="2">
        <v>2.3760000000000001E-3</v>
      </c>
      <c r="G1267" s="2">
        <v>2.4124099999999998E-3</v>
      </c>
      <c r="H1267" s="2">
        <v>2.4130000000000002E-3</v>
      </c>
      <c r="I1267" s="3">
        <v>45299.297500000001</v>
      </c>
      <c r="J1267" s="3">
        <v>45299.367361111108</v>
      </c>
      <c r="K1267" s="4">
        <v>1.5572390570000001E-2</v>
      </c>
      <c r="L1267" s="4">
        <v>-3.3670033670000002E-3</v>
      </c>
      <c r="M1267" s="5">
        <f>IF(C1267="SHORT", (F1267 - H1267) / F1267, (H1267 - F1267) / F1267)</f>
        <v>1.5572390572390632E-2</v>
      </c>
    </row>
    <row r="1268" spans="1:13" x14ac:dyDescent="0.35">
      <c r="A1268" s="1" t="s">
        <v>155</v>
      </c>
      <c r="B1268" s="2">
        <v>8.5999999999999993E-2</v>
      </c>
      <c r="C1268" s="1" t="s">
        <v>1</v>
      </c>
      <c r="D1268" s="1" t="s">
        <v>6</v>
      </c>
      <c r="E1268" s="2">
        <v>0</v>
      </c>
      <c r="F1268" s="2">
        <v>8.3799999999999999E-2</v>
      </c>
      <c r="G1268" s="2">
        <v>8.5602120000000004E-2</v>
      </c>
      <c r="H1268" s="2">
        <v>8.5999999999999993E-2</v>
      </c>
      <c r="I1268" s="3">
        <v>45299.297500000001</v>
      </c>
      <c r="J1268" s="3">
        <v>45299.3903125</v>
      </c>
      <c r="K1268" s="4">
        <v>2.625298329355601E-2</v>
      </c>
      <c r="L1268" s="4">
        <v>-5.9665871120000002E-3</v>
      </c>
      <c r="M1268" s="5">
        <f>IF(C1268="SHORT", (F1268 - H1268) / F1268, (H1268 - F1268) / F1268)</f>
        <v>2.625298329355601E-2</v>
      </c>
    </row>
    <row r="1269" spans="1:13" x14ac:dyDescent="0.35">
      <c r="A1269" s="1" t="s">
        <v>221</v>
      </c>
      <c r="B1269" s="2">
        <v>0.71130000000000004</v>
      </c>
      <c r="C1269" s="1" t="s">
        <v>1</v>
      </c>
      <c r="D1269" s="1" t="s">
        <v>6</v>
      </c>
      <c r="E1269" s="2">
        <v>0</v>
      </c>
      <c r="F1269" s="2">
        <v>0.69940000000000002</v>
      </c>
      <c r="G1269" s="2">
        <v>0.71108327000000005</v>
      </c>
      <c r="H1269" s="2">
        <v>0.71130000000000004</v>
      </c>
      <c r="I1269" s="3">
        <v>45299.297847222224</v>
      </c>
      <c r="J1269" s="3">
        <v>45299.390011574076</v>
      </c>
      <c r="K1269" s="4">
        <v>1.701458393E-2</v>
      </c>
      <c r="L1269" s="4">
        <v>-5.004289391E-3</v>
      </c>
      <c r="M1269" s="5">
        <f>IF(C1269="SHORT", (F1269 - H1269) / F1269, (H1269 - F1269) / F1269)</f>
        <v>1.7014583929082099E-2</v>
      </c>
    </row>
    <row r="1270" spans="1:13" x14ac:dyDescent="0.35">
      <c r="A1270" s="1" t="s">
        <v>111</v>
      </c>
      <c r="B1270" s="2">
        <v>2.3789999999999999E-2</v>
      </c>
      <c r="C1270" s="1" t="s">
        <v>1</v>
      </c>
      <c r="D1270" s="1" t="s">
        <v>6</v>
      </c>
      <c r="E1270" s="2">
        <v>0</v>
      </c>
      <c r="F1270" s="2">
        <v>2.3300000000000001E-2</v>
      </c>
      <c r="G1270" s="2">
        <v>2.3774670000000001E-2</v>
      </c>
      <c r="H1270" s="2">
        <v>2.3789999999999999E-2</v>
      </c>
      <c r="I1270" s="3">
        <v>45299.297847222224</v>
      </c>
      <c r="J1270" s="3">
        <v>45299.323113425926</v>
      </c>
      <c r="K1270" s="4">
        <v>2.1030042919999999E-2</v>
      </c>
      <c r="L1270" s="4">
        <v>-3.8626609440000001E-3</v>
      </c>
      <c r="M1270" s="5">
        <f>IF(C1270="SHORT", (F1270 - H1270) / F1270, (H1270 - F1270) / F1270)</f>
        <v>2.1030042918454821E-2</v>
      </c>
    </row>
    <row r="1271" spans="1:13" x14ac:dyDescent="0.35">
      <c r="A1271" s="1" t="s">
        <v>149</v>
      </c>
      <c r="B1271" s="2">
        <v>21.26</v>
      </c>
      <c r="C1271" s="1" t="s">
        <v>1</v>
      </c>
      <c r="D1271" s="1" t="s">
        <v>6</v>
      </c>
      <c r="E1271" s="2">
        <v>0</v>
      </c>
      <c r="F1271" s="2">
        <v>20.88</v>
      </c>
      <c r="G1271" s="2">
        <v>21.258549899999998</v>
      </c>
      <c r="H1271" s="2">
        <v>21.26</v>
      </c>
      <c r="I1271" s="3">
        <v>45299.29855324074</v>
      </c>
      <c r="J1271" s="3">
        <v>45299.323599537034</v>
      </c>
      <c r="K1271" s="4">
        <v>1.8199233719999999E-2</v>
      </c>
      <c r="L1271" s="4">
        <v>0</v>
      </c>
      <c r="M1271" s="5">
        <f>IF(C1271="SHORT", (F1271 - H1271) / F1271, (H1271 - F1271) / F1271)</f>
        <v>1.8199233716475218E-2</v>
      </c>
    </row>
    <row r="1272" spans="1:13" x14ac:dyDescent="0.35">
      <c r="A1272" s="1" t="s">
        <v>74</v>
      </c>
      <c r="B1272" s="2">
        <v>26.46</v>
      </c>
      <c r="C1272" s="1" t="s">
        <v>1</v>
      </c>
      <c r="D1272" s="1" t="s">
        <v>6</v>
      </c>
      <c r="E1272" s="2">
        <v>0</v>
      </c>
      <c r="F1272" s="2">
        <v>26.04</v>
      </c>
      <c r="G1272" s="2">
        <v>26.455884520000001</v>
      </c>
      <c r="H1272" s="2">
        <v>26.46</v>
      </c>
      <c r="I1272" s="3">
        <v>45299.298854166664</v>
      </c>
      <c r="J1272" s="3">
        <v>45299.371747685182</v>
      </c>
      <c r="K1272" s="4">
        <v>1.6129032259999999E-2</v>
      </c>
      <c r="L1272" s="4">
        <v>-2.6881720429999998E-3</v>
      </c>
      <c r="M1272" s="5">
        <f>IF(C1272="SHORT", (F1272 - H1272) / F1272, (H1272 - F1272) / F1272)</f>
        <v>1.6129032258064582E-2</v>
      </c>
    </row>
    <row r="1273" spans="1:13" x14ac:dyDescent="0.35">
      <c r="A1273" s="1" t="s">
        <v>32</v>
      </c>
      <c r="B1273" s="2">
        <v>1.6958</v>
      </c>
      <c r="C1273" s="1" t="s">
        <v>1</v>
      </c>
      <c r="D1273" s="1" t="s">
        <v>6</v>
      </c>
      <c r="E1273" s="2">
        <v>0</v>
      </c>
      <c r="F1273" s="2">
        <v>1.661</v>
      </c>
      <c r="G1273" s="2">
        <v>1.6953693299999999</v>
      </c>
      <c r="H1273" s="2">
        <v>1.6958</v>
      </c>
      <c r="I1273" s="3">
        <v>45299.298854166664</v>
      </c>
      <c r="J1273" s="3">
        <v>45299.322754629633</v>
      </c>
      <c r="K1273" s="4">
        <v>2.0951234199999998E-2</v>
      </c>
      <c r="L1273" s="4">
        <v>-8.0072245639999998E-3</v>
      </c>
      <c r="M1273" s="5">
        <f>IF(C1273="SHORT", (F1273 - H1273) / F1273, (H1273 - F1273) / F1273)</f>
        <v>2.0951234196267272E-2</v>
      </c>
    </row>
    <row r="1274" spans="1:13" x14ac:dyDescent="0.35">
      <c r="A1274" s="1" t="s">
        <v>79</v>
      </c>
      <c r="B1274" s="2">
        <v>7.1619999999999999</v>
      </c>
      <c r="C1274" s="1" t="s">
        <v>1</v>
      </c>
      <c r="D1274" s="1" t="s">
        <v>6</v>
      </c>
      <c r="E1274" s="2">
        <v>0</v>
      </c>
      <c r="F1274" s="2">
        <v>7.0110000000000001</v>
      </c>
      <c r="G1274" s="2">
        <v>7.1611112099999996</v>
      </c>
      <c r="H1274" s="2">
        <v>7.1619999999999999</v>
      </c>
      <c r="I1274" s="3">
        <v>45299.298854166664</v>
      </c>
      <c r="J1274" s="3">
        <v>45299.366319444445</v>
      </c>
      <c r="K1274" s="4">
        <v>2.1537583799999999E-2</v>
      </c>
      <c r="L1274" s="4">
        <v>-2.995293111E-3</v>
      </c>
      <c r="M1274" s="5">
        <f>IF(C1274="SHORT", (F1274 - H1274) / F1274, (H1274 - F1274) / F1274)</f>
        <v>2.1537583796890573E-2</v>
      </c>
    </row>
    <row r="1275" spans="1:13" x14ac:dyDescent="0.35">
      <c r="A1275" s="1" t="s">
        <v>37</v>
      </c>
      <c r="B1275" s="2">
        <v>0.67430000000000001</v>
      </c>
      <c r="C1275" s="1" t="s">
        <v>1</v>
      </c>
      <c r="D1275" s="1" t="s">
        <v>6</v>
      </c>
      <c r="E1275" s="2">
        <v>0</v>
      </c>
      <c r="F1275" s="2">
        <v>0.65549999999999997</v>
      </c>
      <c r="G1275" s="2">
        <v>0.67325679999999999</v>
      </c>
      <c r="H1275" s="2">
        <v>0.67430000000000001</v>
      </c>
      <c r="I1275" s="3">
        <v>45299.298854166664</v>
      </c>
      <c r="J1275" s="3">
        <v>45299.390150462961</v>
      </c>
      <c r="K1275" s="4">
        <v>2.8680396643783433E-2</v>
      </c>
      <c r="L1275" s="4">
        <v>-1.9832189169999999E-3</v>
      </c>
      <c r="M1275" s="5">
        <f>IF(C1275="SHORT", (F1275 - H1275) / F1275, (H1275 - F1275) / F1275)</f>
        <v>2.8680396643783433E-2</v>
      </c>
    </row>
    <row r="1276" spans="1:13" x14ac:dyDescent="0.35">
      <c r="A1276" s="1" t="s">
        <v>36</v>
      </c>
      <c r="B1276" s="2">
        <v>6.0730000000000003E-3</v>
      </c>
      <c r="C1276" s="1" t="s">
        <v>1</v>
      </c>
      <c r="D1276" s="1" t="s">
        <v>6</v>
      </c>
      <c r="E1276" s="2">
        <v>0</v>
      </c>
      <c r="F1276" s="2">
        <v>5.8469999999999998E-3</v>
      </c>
      <c r="G1276" s="2">
        <v>6.0688599999999997E-3</v>
      </c>
      <c r="H1276" s="2">
        <v>6.0730000000000003E-3</v>
      </c>
      <c r="I1276" s="3">
        <v>45299.298854166664</v>
      </c>
      <c r="J1276" s="3">
        <v>45299.625949074078</v>
      </c>
      <c r="K1276" s="4">
        <v>3.8652300324953058E-2</v>
      </c>
      <c r="L1276" s="4">
        <v>-4.275696939E-3</v>
      </c>
      <c r="M1276" s="5">
        <f>IF(C1276="SHORT", (F1276 - H1276) / F1276, (H1276 - F1276) / F1276)</f>
        <v>3.8652300324953058E-2</v>
      </c>
    </row>
    <row r="1277" spans="1:13" x14ac:dyDescent="0.35">
      <c r="A1277" s="1" t="s">
        <v>113</v>
      </c>
      <c r="B1277" s="2">
        <v>92.1</v>
      </c>
      <c r="C1277" s="1" t="s">
        <v>1</v>
      </c>
      <c r="D1277" s="1" t="s">
        <v>6</v>
      </c>
      <c r="E1277" s="2">
        <v>0</v>
      </c>
      <c r="F1277" s="2">
        <v>90.86</v>
      </c>
      <c r="G1277" s="2">
        <v>92.074302459999998</v>
      </c>
      <c r="H1277" s="2">
        <v>92.1</v>
      </c>
      <c r="I1277" s="3">
        <v>45299.299375000002</v>
      </c>
      <c r="J1277" s="3">
        <v>45299.333287037036</v>
      </c>
      <c r="K1277" s="4">
        <v>1.3647369580000001E-2</v>
      </c>
      <c r="L1277" s="4">
        <v>-2.2011886419999998E-3</v>
      </c>
      <c r="M1277" s="5">
        <f>IF(C1277="SHORT", (F1277 - H1277) / F1277, (H1277 - F1277) / F1277)</f>
        <v>1.3647369579572913E-2</v>
      </c>
    </row>
    <row r="1278" spans="1:13" x14ac:dyDescent="0.35">
      <c r="A1278" s="1" t="s">
        <v>43</v>
      </c>
      <c r="B1278" s="2">
        <v>0.30509999999999998</v>
      </c>
      <c r="C1278" s="1" t="s">
        <v>1</v>
      </c>
      <c r="D1278" s="1" t="s">
        <v>6</v>
      </c>
      <c r="E1278" s="2">
        <v>0</v>
      </c>
      <c r="F1278" s="2">
        <v>0.29749999999999999</v>
      </c>
      <c r="G1278" s="2">
        <v>0.30502266</v>
      </c>
      <c r="H1278" s="2">
        <v>0.30509999999999998</v>
      </c>
      <c r="I1278" s="3">
        <v>45299.299375000002</v>
      </c>
      <c r="J1278" s="3">
        <v>45299.42864583333</v>
      </c>
      <c r="K1278" s="4">
        <v>2.5546218487394943E-2</v>
      </c>
      <c r="L1278" s="4">
        <v>-3.3613445380000001E-3</v>
      </c>
      <c r="M1278" s="5">
        <f>IF(C1278="SHORT", (F1278 - H1278) / F1278, (H1278 - F1278) / F1278)</f>
        <v>2.5546218487394943E-2</v>
      </c>
    </row>
    <row r="1279" spans="1:13" x14ac:dyDescent="0.35">
      <c r="A1279" s="1" t="s">
        <v>126</v>
      </c>
      <c r="B1279" s="2">
        <v>2.785E-2</v>
      </c>
      <c r="C1279" s="1" t="s">
        <v>1</v>
      </c>
      <c r="D1279" s="1" t="s">
        <v>6</v>
      </c>
      <c r="E1279" s="2">
        <v>0</v>
      </c>
      <c r="F1279" s="2">
        <v>2.7539999999999999E-2</v>
      </c>
      <c r="G1279" s="2">
        <v>2.7847150000000001E-2</v>
      </c>
      <c r="H1279" s="2">
        <v>2.785E-2</v>
      </c>
      <c r="I1279" s="3">
        <v>45299.29991898148</v>
      </c>
      <c r="J1279" s="3">
        <v>45299.310150462959</v>
      </c>
      <c r="K1279" s="4">
        <v>1.1256354390000001E-2</v>
      </c>
      <c r="L1279" s="4">
        <v>-1.0893246189999999E-3</v>
      </c>
      <c r="M1279" s="5">
        <f>IF(C1279="SHORT", (F1279 - H1279) / F1279, (H1279 - F1279) / F1279)</f>
        <v>1.1256354393609341E-2</v>
      </c>
    </row>
    <row r="1280" spans="1:13" x14ac:dyDescent="0.35">
      <c r="A1280" s="1" t="s">
        <v>171</v>
      </c>
      <c r="B1280" s="2">
        <v>1.8089999999999999</v>
      </c>
      <c r="C1280" s="1" t="s">
        <v>1</v>
      </c>
      <c r="D1280" s="1" t="s">
        <v>6</v>
      </c>
      <c r="E1280" s="2">
        <v>0</v>
      </c>
      <c r="F1280" s="2">
        <v>1.782</v>
      </c>
      <c r="G1280" s="2">
        <v>1.80886937</v>
      </c>
      <c r="H1280" s="2">
        <v>1.8089999999999999</v>
      </c>
      <c r="I1280" s="3">
        <v>45299.29991898148</v>
      </c>
      <c r="J1280" s="3">
        <v>45299.315300925926</v>
      </c>
      <c r="K1280" s="4">
        <v>1.5151515149999999E-2</v>
      </c>
      <c r="L1280" s="4">
        <v>0</v>
      </c>
      <c r="M1280" s="5">
        <f>IF(C1280="SHORT", (F1280 - H1280) / F1280, (H1280 - F1280) / F1280)</f>
        <v>1.5151515151515102E-2</v>
      </c>
    </row>
    <row r="1281" spans="1:13" x14ac:dyDescent="0.35">
      <c r="A1281" s="1" t="s">
        <v>136</v>
      </c>
      <c r="B1281" s="2">
        <v>47.06</v>
      </c>
      <c r="C1281" s="1" t="s">
        <v>1</v>
      </c>
      <c r="D1281" s="1" t="s">
        <v>6</v>
      </c>
      <c r="E1281" s="2">
        <v>0</v>
      </c>
      <c r="F1281" s="2">
        <v>46.34</v>
      </c>
      <c r="G1281" s="2">
        <v>47.042339890000001</v>
      </c>
      <c r="H1281" s="2">
        <v>47.06</v>
      </c>
      <c r="I1281" s="3">
        <v>45299.29991898148</v>
      </c>
      <c r="J1281" s="3">
        <v>45299.333032407405</v>
      </c>
      <c r="K1281" s="4">
        <v>1.553733276E-2</v>
      </c>
      <c r="L1281" s="4">
        <v>-1.0789814420000001E-3</v>
      </c>
      <c r="M1281" s="5">
        <f>IF(C1281="SHORT", (F1281 - H1281) / F1281, (H1281 - F1281) / F1281)</f>
        <v>1.5537332757876538E-2</v>
      </c>
    </row>
    <row r="1282" spans="1:13" x14ac:dyDescent="0.35">
      <c r="A1282" s="1" t="s">
        <v>64</v>
      </c>
      <c r="B1282" s="2">
        <v>0.36349999999999999</v>
      </c>
      <c r="C1282" s="1" t="s">
        <v>1</v>
      </c>
      <c r="D1282" s="1" t="s">
        <v>6</v>
      </c>
      <c r="E1282" s="2">
        <v>0</v>
      </c>
      <c r="F1282" s="2">
        <v>0.35780000000000001</v>
      </c>
      <c r="G1282" s="2">
        <v>0.36311016000000002</v>
      </c>
      <c r="H1282" s="2">
        <v>0.36349999999999999</v>
      </c>
      <c r="I1282" s="3">
        <v>45299.29991898148</v>
      </c>
      <c r="J1282" s="3">
        <v>45299.318252314813</v>
      </c>
      <c r="K1282" s="4">
        <v>1.5930687530000001E-2</v>
      </c>
      <c r="L1282" s="4">
        <v>-1.117942985E-3</v>
      </c>
      <c r="M1282" s="5">
        <f>IF(C1282="SHORT", (F1282 - H1282) / F1282, (H1282 - F1282) / F1282)</f>
        <v>1.5930687534935671E-2</v>
      </c>
    </row>
    <row r="1283" spans="1:13" x14ac:dyDescent="0.35">
      <c r="A1283" s="1" t="s">
        <v>168</v>
      </c>
      <c r="B1283" s="2">
        <v>0.69299999999999995</v>
      </c>
      <c r="C1283" s="1" t="s">
        <v>1</v>
      </c>
      <c r="D1283" s="1" t="s">
        <v>6</v>
      </c>
      <c r="E1283" s="2">
        <v>0</v>
      </c>
      <c r="F1283" s="2">
        <v>0.68200000000000005</v>
      </c>
      <c r="G1283" s="2">
        <v>0.69210881000000002</v>
      </c>
      <c r="H1283" s="2">
        <v>0.69299999999999995</v>
      </c>
      <c r="I1283" s="3">
        <v>45299.29991898148</v>
      </c>
      <c r="J1283" s="3">
        <v>45299.366249999999</v>
      </c>
      <c r="K1283" s="4">
        <v>1.6129032259999999E-2</v>
      </c>
      <c r="L1283" s="4">
        <v>0</v>
      </c>
      <c r="M1283" s="5">
        <f>IF(C1283="SHORT", (F1283 - H1283) / F1283, (H1283 - F1283) / F1283)</f>
        <v>1.6129032258064366E-2</v>
      </c>
    </row>
    <row r="1284" spans="1:13" x14ac:dyDescent="0.35">
      <c r="A1284" s="1" t="s">
        <v>236</v>
      </c>
      <c r="B1284" s="2">
        <v>0.85299999999999998</v>
      </c>
      <c r="C1284" s="1" t="s">
        <v>1</v>
      </c>
      <c r="D1284" s="1" t="s">
        <v>6</v>
      </c>
      <c r="E1284" s="2">
        <v>0</v>
      </c>
      <c r="F1284" s="2">
        <v>0.83699999999999997</v>
      </c>
      <c r="G1284" s="2">
        <v>0.85284272999999999</v>
      </c>
      <c r="H1284" s="2">
        <v>0.85299999999999998</v>
      </c>
      <c r="I1284" s="3">
        <v>45299.29991898148</v>
      </c>
      <c r="J1284" s="3">
        <v>45299.364398148151</v>
      </c>
      <c r="K1284" s="4">
        <v>1.911589008E-2</v>
      </c>
      <c r="L1284" s="4">
        <v>-1.19474313E-3</v>
      </c>
      <c r="M1284" s="5">
        <f>IF(C1284="SHORT", (F1284 - H1284) / F1284, (H1284 - F1284) / F1284)</f>
        <v>1.9115890083632035E-2</v>
      </c>
    </row>
    <row r="1285" spans="1:13" x14ac:dyDescent="0.35">
      <c r="A1285" s="1" t="s">
        <v>208</v>
      </c>
      <c r="B1285" s="2">
        <v>0.1724</v>
      </c>
      <c r="C1285" s="1" t="s">
        <v>1</v>
      </c>
      <c r="D1285" s="1" t="s">
        <v>6</v>
      </c>
      <c r="E1285" s="2">
        <v>0</v>
      </c>
      <c r="F1285" s="2">
        <v>0.16889999999999999</v>
      </c>
      <c r="G1285" s="2">
        <v>0.17231935000000001</v>
      </c>
      <c r="H1285" s="2">
        <v>0.1724</v>
      </c>
      <c r="I1285" s="3">
        <v>45299.29991898148</v>
      </c>
      <c r="J1285" s="3">
        <v>45299.323599537034</v>
      </c>
      <c r="K1285" s="4">
        <v>2.0722320900000001E-2</v>
      </c>
      <c r="L1285" s="4">
        <v>-1.184132623E-3</v>
      </c>
      <c r="M1285" s="5">
        <f>IF(C1285="SHORT", (F1285 - H1285) / F1285, (H1285 - F1285) / F1285)</f>
        <v>2.0722320899940812E-2</v>
      </c>
    </row>
    <row r="1286" spans="1:13" x14ac:dyDescent="0.35">
      <c r="A1286" s="1" t="s">
        <v>237</v>
      </c>
      <c r="B1286" s="2">
        <v>1.8200000000000001E-2</v>
      </c>
      <c r="C1286" s="1" t="s">
        <v>1</v>
      </c>
      <c r="D1286" s="1" t="s">
        <v>6</v>
      </c>
      <c r="E1286" s="2">
        <v>0</v>
      </c>
      <c r="F1286" s="2">
        <v>1.7819999999999999E-2</v>
      </c>
      <c r="G1286" s="2">
        <v>1.819109E-2</v>
      </c>
      <c r="H1286" s="2">
        <v>1.8200000000000001E-2</v>
      </c>
      <c r="I1286" s="3">
        <v>45299.29991898148</v>
      </c>
      <c r="J1286" s="3">
        <v>45299.384918981479</v>
      </c>
      <c r="K1286" s="4">
        <v>2.1324354659999999E-2</v>
      </c>
      <c r="L1286" s="4">
        <v>-2.2446689109999998E-3</v>
      </c>
      <c r="M1286" s="5">
        <f>IF(C1286="SHORT", (F1286 - H1286) / F1286, (H1286 - F1286) / F1286)</f>
        <v>2.1324354657688095E-2</v>
      </c>
    </row>
    <row r="1287" spans="1:13" x14ac:dyDescent="0.35">
      <c r="A1287" s="1" t="s">
        <v>224</v>
      </c>
      <c r="B1287" s="2">
        <v>1.8550000000000001E-3</v>
      </c>
      <c r="C1287" s="1" t="s">
        <v>1</v>
      </c>
      <c r="D1287" s="1" t="s">
        <v>6</v>
      </c>
      <c r="E1287" s="2">
        <v>0</v>
      </c>
      <c r="F1287" s="2">
        <v>1.8159999999999999E-3</v>
      </c>
      <c r="G1287" s="2">
        <v>1.8548099999999999E-3</v>
      </c>
      <c r="H1287" s="2">
        <v>1.8550000000000001E-3</v>
      </c>
      <c r="I1287" s="3">
        <v>45299.29991898148</v>
      </c>
      <c r="J1287" s="3">
        <v>45299.368483796294</v>
      </c>
      <c r="K1287" s="4">
        <v>2.1475770929999999E-2</v>
      </c>
      <c r="L1287" s="4">
        <v>-1.101321586E-3</v>
      </c>
      <c r="M1287" s="5">
        <f>IF(C1287="SHORT", (F1287 - H1287) / F1287, (H1287 - F1287) / F1287)</f>
        <v>2.1475770925110237E-2</v>
      </c>
    </row>
    <row r="1288" spans="1:13" x14ac:dyDescent="0.35">
      <c r="A1288" s="1" t="s">
        <v>71</v>
      </c>
      <c r="B1288" s="2">
        <v>4.8999999999999998E-3</v>
      </c>
      <c r="C1288" s="1" t="s">
        <v>1</v>
      </c>
      <c r="D1288" s="1" t="s">
        <v>6</v>
      </c>
      <c r="E1288" s="2">
        <v>0</v>
      </c>
      <c r="F1288" s="2">
        <v>4.7739999999999996E-3</v>
      </c>
      <c r="G1288" s="2">
        <v>4.8990400000000003E-3</v>
      </c>
      <c r="H1288" s="2">
        <v>4.8999999999999998E-3</v>
      </c>
      <c r="I1288" s="3">
        <v>45299.29991898148</v>
      </c>
      <c r="J1288" s="3">
        <v>45299.371631944443</v>
      </c>
      <c r="K1288" s="4">
        <v>2.6392961876832897E-2</v>
      </c>
      <c r="L1288" s="4">
        <v>-8.3787180560000003E-4</v>
      </c>
      <c r="M1288" s="5">
        <f>IF(C1288="SHORT", (F1288 - H1288) / F1288, (H1288 - F1288) / F1288)</f>
        <v>2.6392961876832897E-2</v>
      </c>
    </row>
    <row r="1289" spans="1:13" x14ac:dyDescent="0.35">
      <c r="A1289" s="1" t="s">
        <v>167</v>
      </c>
      <c r="B1289" s="2">
        <v>8.6900000000000005E-2</v>
      </c>
      <c r="C1289" s="1" t="s">
        <v>1</v>
      </c>
      <c r="D1289" s="1" t="s">
        <v>6</v>
      </c>
      <c r="E1289" s="2">
        <v>0</v>
      </c>
      <c r="F1289" s="2">
        <v>8.4599999999999995E-2</v>
      </c>
      <c r="G1289" s="2">
        <v>8.6884349999999999E-2</v>
      </c>
      <c r="H1289" s="2">
        <v>8.6900000000000005E-2</v>
      </c>
      <c r="I1289" s="3">
        <v>45299.29991898148</v>
      </c>
      <c r="J1289" s="3">
        <v>45299.365810185183</v>
      </c>
      <c r="K1289" s="4">
        <v>2.7186761229314547E-2</v>
      </c>
      <c r="L1289" s="4">
        <v>-1.1820330969999999E-3</v>
      </c>
      <c r="M1289" s="5">
        <f>IF(C1289="SHORT", (F1289 - H1289) / F1289, (H1289 - F1289) / F1289)</f>
        <v>2.7186761229314547E-2</v>
      </c>
    </row>
    <row r="1290" spans="1:13" x14ac:dyDescent="0.35">
      <c r="A1290" s="1" t="s">
        <v>152</v>
      </c>
      <c r="B1290" s="2">
        <v>5.2869999999999999</v>
      </c>
      <c r="C1290" s="1" t="s">
        <v>1</v>
      </c>
      <c r="D1290" s="1" t="s">
        <v>6</v>
      </c>
      <c r="E1290" s="2">
        <v>0</v>
      </c>
      <c r="F1290" s="2">
        <v>5.1260000000000003</v>
      </c>
      <c r="G1290" s="2">
        <v>5.2833436699999998</v>
      </c>
      <c r="H1290" s="2">
        <v>5.2869999999999999</v>
      </c>
      <c r="I1290" s="3">
        <v>45299.29991898148</v>
      </c>
      <c r="J1290" s="3">
        <v>45299.396134259259</v>
      </c>
      <c r="K1290" s="4">
        <v>3.1408505657432612E-2</v>
      </c>
      <c r="L1290" s="4">
        <v>-9.7541943039999998E-4</v>
      </c>
      <c r="M1290" s="5">
        <f>IF(C1290="SHORT", (F1290 - H1290) / F1290, (H1290 - F1290) / F1290)</f>
        <v>3.1408505657432612E-2</v>
      </c>
    </row>
    <row r="1291" spans="1:13" x14ac:dyDescent="0.35">
      <c r="A1291" s="1" t="s">
        <v>22</v>
      </c>
      <c r="B1291" s="2">
        <v>2.2440000000000002E-2</v>
      </c>
      <c r="C1291" s="1" t="s">
        <v>1</v>
      </c>
      <c r="D1291" s="1" t="s">
        <v>6</v>
      </c>
      <c r="E1291" s="2">
        <v>0</v>
      </c>
      <c r="F1291" s="2">
        <v>2.1850000000000001E-2</v>
      </c>
      <c r="G1291" s="2">
        <v>2.2436870000000001E-2</v>
      </c>
      <c r="H1291" s="2">
        <v>2.2440000000000002E-2</v>
      </c>
      <c r="I1291" s="3">
        <v>45299.300092592595</v>
      </c>
      <c r="J1291" s="3">
        <v>45299.368946759256</v>
      </c>
      <c r="K1291" s="4">
        <v>2.700228832951946E-2</v>
      </c>
      <c r="L1291" s="4">
        <v>0</v>
      </c>
      <c r="M1291" s="5">
        <f>IF(C1291="SHORT", (F1291 - H1291) / F1291, (H1291 - F1291) / F1291)</f>
        <v>2.700228832951946E-2</v>
      </c>
    </row>
    <row r="1292" spans="1:13" x14ac:dyDescent="0.35">
      <c r="A1292" s="1" t="s">
        <v>93</v>
      </c>
      <c r="B1292" s="2">
        <v>0.48070000000000002</v>
      </c>
      <c r="C1292" s="1" t="s">
        <v>1</v>
      </c>
      <c r="D1292" s="1" t="s">
        <v>6</v>
      </c>
      <c r="E1292" s="2">
        <v>0</v>
      </c>
      <c r="F1292" s="2">
        <v>0.47410000000000002</v>
      </c>
      <c r="G1292" s="2">
        <v>0.48066466000000002</v>
      </c>
      <c r="H1292" s="2">
        <v>0.48070000000000002</v>
      </c>
      <c r="I1292" s="3">
        <v>45299.300474537034</v>
      </c>
      <c r="J1292" s="3">
        <v>45299.321817129632</v>
      </c>
      <c r="K1292" s="4">
        <v>1.392111369E-2</v>
      </c>
      <c r="L1292" s="4">
        <v>-4.2185193000000002E-4</v>
      </c>
      <c r="M1292" s="5">
        <f>IF(C1292="SHORT", (F1292 - H1292) / F1292, (H1292 - F1292) / F1292)</f>
        <v>1.3921113689095117E-2</v>
      </c>
    </row>
    <row r="1293" spans="1:13" x14ac:dyDescent="0.35">
      <c r="A1293" s="1" t="s">
        <v>197</v>
      </c>
      <c r="B1293" s="2">
        <v>0.49709999999999999</v>
      </c>
      <c r="C1293" s="1" t="s">
        <v>1</v>
      </c>
      <c r="D1293" s="1" t="s">
        <v>6</v>
      </c>
      <c r="E1293" s="2">
        <v>0</v>
      </c>
      <c r="F1293" s="2">
        <v>0.48980000000000001</v>
      </c>
      <c r="G1293" s="2">
        <v>0.49691674000000002</v>
      </c>
      <c r="H1293" s="2">
        <v>0.49709999999999999</v>
      </c>
      <c r="I1293" s="3">
        <v>45299.300474537034</v>
      </c>
      <c r="J1293" s="3">
        <v>45299.324166666665</v>
      </c>
      <c r="K1293" s="4">
        <v>1.490404247E-2</v>
      </c>
      <c r="L1293" s="4">
        <v>-2.6541445490000002E-3</v>
      </c>
      <c r="M1293" s="5">
        <f>IF(C1293="SHORT", (F1293 - H1293) / F1293, (H1293 - F1293) / F1293)</f>
        <v>1.4904042466312726E-2</v>
      </c>
    </row>
    <row r="1294" spans="1:13" x14ac:dyDescent="0.35">
      <c r="A1294" s="1" t="s">
        <v>177</v>
      </c>
      <c r="B1294" s="2">
        <v>1.433E-3</v>
      </c>
      <c r="C1294" s="1" t="s">
        <v>1</v>
      </c>
      <c r="D1294" s="1" t="s">
        <v>181</v>
      </c>
      <c r="E1294" s="2">
        <v>1</v>
      </c>
      <c r="F1294" s="2">
        <v>1.4059999999999999E-3</v>
      </c>
      <c r="G1294" s="2">
        <v>1.4328699999999999E-3</v>
      </c>
      <c r="H1294" s="2">
        <v>1.433E-3</v>
      </c>
      <c r="I1294" s="3">
        <v>45299.300474537034</v>
      </c>
      <c r="J1294" s="3">
        <v>45299.322326388887</v>
      </c>
      <c r="K1294" s="4">
        <v>1.920341394E-2</v>
      </c>
      <c r="L1294" s="4">
        <v>0</v>
      </c>
      <c r="M1294" s="5">
        <f>IF(C1294="SHORT", (F1294 - H1294) / F1294, (H1294 - F1294) / F1294)</f>
        <v>1.9203413940256129E-2</v>
      </c>
    </row>
    <row r="1295" spans="1:13" x14ac:dyDescent="0.35">
      <c r="A1295" s="1" t="s">
        <v>164</v>
      </c>
      <c r="B1295" s="2">
        <v>10.977</v>
      </c>
      <c r="C1295" s="1" t="s">
        <v>1</v>
      </c>
      <c r="D1295" s="1" t="s">
        <v>6</v>
      </c>
      <c r="E1295" s="2">
        <v>0</v>
      </c>
      <c r="F1295" s="2">
        <v>10.757</v>
      </c>
      <c r="G1295" s="2">
        <v>10.976973259999999</v>
      </c>
      <c r="H1295" s="2">
        <v>10.977</v>
      </c>
      <c r="I1295" s="3">
        <v>45299.300474537034</v>
      </c>
      <c r="J1295" s="3">
        <v>45299.331712962965</v>
      </c>
      <c r="K1295" s="4">
        <v>2.0451798829999999E-2</v>
      </c>
      <c r="L1295" s="4">
        <v>0</v>
      </c>
      <c r="M1295" s="5">
        <f>IF(C1295="SHORT", (F1295 - H1295) / F1295, (H1295 - F1295) / F1295)</f>
        <v>2.0451798828669765E-2</v>
      </c>
    </row>
    <row r="1296" spans="1:13" x14ac:dyDescent="0.35">
      <c r="A1296" s="1" t="s">
        <v>23</v>
      </c>
      <c r="B1296" s="2">
        <v>3.0960000000000001E-2</v>
      </c>
      <c r="C1296" s="1" t="s">
        <v>1</v>
      </c>
      <c r="D1296" s="1" t="s">
        <v>6</v>
      </c>
      <c r="E1296" s="2">
        <v>0</v>
      </c>
      <c r="F1296" s="2">
        <v>3.031E-2</v>
      </c>
      <c r="G1296" s="2">
        <v>3.0932520000000002E-2</v>
      </c>
      <c r="H1296" s="2">
        <v>3.0960000000000001E-2</v>
      </c>
      <c r="I1296" s="3">
        <v>45299.300474537034</v>
      </c>
      <c r="J1296" s="3">
        <v>45299.366631944446</v>
      </c>
      <c r="K1296" s="4">
        <v>2.1445067629999998E-2</v>
      </c>
      <c r="L1296" s="4">
        <v>-6.5984823490000005E-4</v>
      </c>
      <c r="M1296" s="5">
        <f>IF(C1296="SHORT", (F1296 - H1296) / F1296, (H1296 - F1296) / F1296)</f>
        <v>2.144506763444412E-2</v>
      </c>
    </row>
    <row r="1297" spans="1:13" x14ac:dyDescent="0.35">
      <c r="A1297" s="1" t="s">
        <v>94</v>
      </c>
      <c r="B1297" s="2">
        <v>1.5100000000000001E-2</v>
      </c>
      <c r="C1297" s="1" t="s">
        <v>1</v>
      </c>
      <c r="D1297" s="1" t="s">
        <v>6</v>
      </c>
      <c r="E1297" s="2">
        <v>0</v>
      </c>
      <c r="F1297" s="2">
        <v>1.477E-2</v>
      </c>
      <c r="G1297" s="2">
        <v>1.5088310000000001E-2</v>
      </c>
      <c r="H1297" s="2">
        <v>1.5100000000000001E-2</v>
      </c>
      <c r="I1297" s="3">
        <v>45299.300474537034</v>
      </c>
      <c r="J1297" s="3">
        <v>45299.321701388886</v>
      </c>
      <c r="K1297" s="4">
        <v>2.2342586323629007E-2</v>
      </c>
      <c r="L1297" s="4">
        <v>0</v>
      </c>
      <c r="M1297" s="5">
        <f>IF(C1297="SHORT", (F1297 - H1297) / F1297, (H1297 - F1297) / F1297)</f>
        <v>2.2342586323629007E-2</v>
      </c>
    </row>
    <row r="1298" spans="1:13" x14ac:dyDescent="0.35">
      <c r="A1298" s="1" t="s">
        <v>150</v>
      </c>
      <c r="B1298" s="2">
        <v>9.6420000000000006E-2</v>
      </c>
      <c r="C1298" s="1" t="s">
        <v>1</v>
      </c>
      <c r="D1298" s="1" t="s">
        <v>6</v>
      </c>
      <c r="E1298" s="2">
        <v>0</v>
      </c>
      <c r="F1298" s="2">
        <v>9.4079999999999997E-2</v>
      </c>
      <c r="G1298" s="2">
        <v>9.6409809999999999E-2</v>
      </c>
      <c r="H1298" s="2">
        <v>9.6420000000000006E-2</v>
      </c>
      <c r="I1298" s="3">
        <v>45299.300474537034</v>
      </c>
      <c r="J1298" s="3">
        <v>45299.368564814817</v>
      </c>
      <c r="K1298" s="4">
        <v>2.487244897959193E-2</v>
      </c>
      <c r="L1298" s="4">
        <v>-2.8698979589999998E-3</v>
      </c>
      <c r="M1298" s="5">
        <f>IF(C1298="SHORT", (F1298 - H1298) / F1298, (H1298 - F1298) / F1298)</f>
        <v>2.487244897959193E-2</v>
      </c>
    </row>
    <row r="1299" spans="1:13" x14ac:dyDescent="0.35">
      <c r="A1299" s="1" t="s">
        <v>107</v>
      </c>
      <c r="B1299" s="2">
        <v>0.57050000000000001</v>
      </c>
      <c r="C1299" s="1" t="s">
        <v>1</v>
      </c>
      <c r="D1299" s="1" t="s">
        <v>6</v>
      </c>
      <c r="E1299" s="2">
        <v>0</v>
      </c>
      <c r="F1299" s="2">
        <v>0.55320000000000003</v>
      </c>
      <c r="G1299" s="2">
        <v>0.56833392000000005</v>
      </c>
      <c r="H1299" s="2">
        <v>0.57050000000000001</v>
      </c>
      <c r="I1299" s="3">
        <v>45299.300474537034</v>
      </c>
      <c r="J1299" s="3">
        <v>45299.390150462961</v>
      </c>
      <c r="K1299" s="4">
        <v>3.1272595806218335E-2</v>
      </c>
      <c r="L1299" s="4">
        <v>-1.6268980479999999E-3</v>
      </c>
      <c r="M1299" s="5">
        <f>IF(C1299="SHORT", (F1299 - H1299) / F1299, (H1299 - F1299) / F1299)</f>
        <v>3.1272595806218335E-2</v>
      </c>
    </row>
    <row r="1300" spans="1:13" x14ac:dyDescent="0.35">
      <c r="A1300" s="1" t="s">
        <v>185</v>
      </c>
      <c r="B1300" s="2">
        <v>0.40479999999999999</v>
      </c>
      <c r="C1300" s="1" t="s">
        <v>1</v>
      </c>
      <c r="D1300" s="1" t="s">
        <v>6</v>
      </c>
      <c r="E1300" s="2">
        <v>0</v>
      </c>
      <c r="F1300" s="2">
        <v>0.39829999999999999</v>
      </c>
      <c r="G1300" s="2">
        <v>0.40472174</v>
      </c>
      <c r="H1300" s="2">
        <v>0.40479999999999999</v>
      </c>
      <c r="I1300" s="3">
        <v>45299.300729166665</v>
      </c>
      <c r="J1300" s="3">
        <v>45299.36650462963</v>
      </c>
      <c r="K1300" s="4">
        <v>1.6319357270000001E-2</v>
      </c>
      <c r="L1300" s="4">
        <v>0</v>
      </c>
      <c r="M1300" s="5">
        <f>IF(C1300="SHORT", (F1300 - H1300) / F1300, (H1300 - F1300) / F1300)</f>
        <v>1.6319357268390674E-2</v>
      </c>
    </row>
    <row r="1301" spans="1:13" x14ac:dyDescent="0.35">
      <c r="A1301" s="1" t="s">
        <v>148</v>
      </c>
      <c r="B1301" s="2">
        <v>4.7989999999999998E-2</v>
      </c>
      <c r="C1301" s="1" t="s">
        <v>1</v>
      </c>
      <c r="D1301" s="1" t="s">
        <v>6</v>
      </c>
      <c r="E1301" s="2">
        <v>0</v>
      </c>
      <c r="F1301" s="2">
        <v>4.6489999999999997E-2</v>
      </c>
      <c r="G1301" s="2">
        <v>4.7985519999999997E-2</v>
      </c>
      <c r="H1301" s="2">
        <v>4.7989999999999998E-2</v>
      </c>
      <c r="I1301" s="3">
        <v>45299.300729166665</v>
      </c>
      <c r="J1301" s="3">
        <v>45299.385937500003</v>
      </c>
      <c r="K1301" s="4">
        <v>3.2265003226500354E-2</v>
      </c>
      <c r="L1301" s="4">
        <v>-6.4530006449999998E-4</v>
      </c>
      <c r="M1301" s="5">
        <f>IF(C1301="SHORT", (F1301 - H1301) / F1301, (H1301 - F1301) / F1301)</f>
        <v>3.2265003226500354E-2</v>
      </c>
    </row>
    <row r="1302" spans="1:13" x14ac:dyDescent="0.35">
      <c r="A1302" s="1" t="s">
        <v>229</v>
      </c>
      <c r="B1302" s="2">
        <v>0.5413</v>
      </c>
      <c r="C1302" s="1" t="s">
        <v>1</v>
      </c>
      <c r="D1302" s="1" t="s">
        <v>6</v>
      </c>
      <c r="E1302" s="2">
        <v>0</v>
      </c>
      <c r="F1302" s="2">
        <v>0.52380000000000004</v>
      </c>
      <c r="G1302" s="2">
        <v>0.54072582999999996</v>
      </c>
      <c r="H1302" s="2">
        <v>0.5413</v>
      </c>
      <c r="I1302" s="3">
        <v>45299.300729166665</v>
      </c>
      <c r="J1302" s="3">
        <v>45299.390011574076</v>
      </c>
      <c r="K1302" s="4">
        <v>3.3409698358151885E-2</v>
      </c>
      <c r="L1302" s="4">
        <v>0</v>
      </c>
      <c r="M1302" s="5">
        <f>IF(C1302="SHORT", (F1302 - H1302) / F1302, (H1302 - F1302) / F1302)</f>
        <v>3.3409698358151885E-2</v>
      </c>
    </row>
    <row r="1303" spans="1:13" x14ac:dyDescent="0.35">
      <c r="A1303" s="1" t="s">
        <v>104</v>
      </c>
      <c r="B1303" s="2">
        <v>3.6829999999999998</v>
      </c>
      <c r="C1303" s="1" t="s">
        <v>1</v>
      </c>
      <c r="D1303" s="1" t="s">
        <v>6</v>
      </c>
      <c r="E1303" s="2">
        <v>0</v>
      </c>
      <c r="F1303" s="2">
        <v>3.625</v>
      </c>
      <c r="G1303" s="2">
        <v>3.6806074400000002</v>
      </c>
      <c r="H1303" s="2">
        <v>3.6829999999999998</v>
      </c>
      <c r="I1303" s="3">
        <v>45299.300879629627</v>
      </c>
      <c r="J1303" s="3">
        <v>45299.371307870373</v>
      </c>
      <c r="K1303" s="4">
        <v>1.6E-2</v>
      </c>
      <c r="L1303" s="4">
        <v>0</v>
      </c>
      <c r="M1303" s="5">
        <f>IF(C1303="SHORT", (F1303 - H1303) / F1303, (H1303 - F1303) / F1303)</f>
        <v>1.5999999999999952E-2</v>
      </c>
    </row>
    <row r="1304" spans="1:13" x14ac:dyDescent="0.35">
      <c r="A1304" s="1" t="s">
        <v>21</v>
      </c>
      <c r="B1304" s="2">
        <v>3.6119999999999999E-2</v>
      </c>
      <c r="C1304" s="1" t="s">
        <v>1</v>
      </c>
      <c r="D1304" s="1" t="s">
        <v>2</v>
      </c>
      <c r="E1304" s="2">
        <v>0</v>
      </c>
      <c r="F1304" s="2">
        <v>3.5709999999999999E-2</v>
      </c>
      <c r="G1304" s="2">
        <v>3.6111320000000002E-2</v>
      </c>
      <c r="H1304" s="2">
        <v>3.6119999999999999E-2</v>
      </c>
      <c r="I1304" s="3">
        <v>45299.301585648151</v>
      </c>
      <c r="J1304" s="3">
        <v>45299.318923611114</v>
      </c>
      <c r="K1304" s="4">
        <v>1.148137777E-2</v>
      </c>
      <c r="L1304" s="4">
        <v>-1.1201344159999999E-3</v>
      </c>
      <c r="M1304" s="5">
        <f>IF(C1304="SHORT", (F1304 - H1304) / F1304, (H1304 - F1304) / F1304)</f>
        <v>1.1481377765331858E-2</v>
      </c>
    </row>
    <row r="1305" spans="1:13" x14ac:dyDescent="0.35">
      <c r="A1305" s="1" t="s">
        <v>119</v>
      </c>
      <c r="B1305" s="2">
        <v>0.86550000000000005</v>
      </c>
      <c r="C1305" s="1" t="s">
        <v>1</v>
      </c>
      <c r="D1305" s="1" t="s">
        <v>6</v>
      </c>
      <c r="E1305" s="2">
        <v>0</v>
      </c>
      <c r="F1305" s="2">
        <v>0.8498</v>
      </c>
      <c r="G1305" s="2">
        <v>0.86534743000000003</v>
      </c>
      <c r="H1305" s="2">
        <v>0.86550000000000005</v>
      </c>
      <c r="I1305" s="3">
        <v>45299.301585648151</v>
      </c>
      <c r="J1305" s="3">
        <v>45299.366099537037</v>
      </c>
      <c r="K1305" s="4">
        <v>1.847493528E-2</v>
      </c>
      <c r="L1305" s="4">
        <v>-2.35349494E-3</v>
      </c>
      <c r="M1305" s="5">
        <f>IF(C1305="SHORT", (F1305 - H1305) / F1305, (H1305 - F1305) / F1305)</f>
        <v>1.8474935278889205E-2</v>
      </c>
    </row>
    <row r="1306" spans="1:13" x14ac:dyDescent="0.35">
      <c r="A1306" s="1" t="s">
        <v>144</v>
      </c>
      <c r="B1306" s="2">
        <v>0.27850000000000003</v>
      </c>
      <c r="C1306" s="1" t="s">
        <v>1</v>
      </c>
      <c r="D1306" s="1" t="s">
        <v>6</v>
      </c>
      <c r="E1306" s="2">
        <v>0</v>
      </c>
      <c r="F1306" s="2">
        <v>0.27139999999999997</v>
      </c>
      <c r="G1306" s="2">
        <v>0.278063</v>
      </c>
      <c r="H1306" s="2">
        <v>0.27850000000000003</v>
      </c>
      <c r="I1306" s="3">
        <v>45299.301585648151</v>
      </c>
      <c r="J1306" s="3">
        <v>45299.390150462961</v>
      </c>
      <c r="K1306" s="4">
        <v>2.6160648489314854E-2</v>
      </c>
      <c r="L1306" s="4">
        <v>-3.684598379E-4</v>
      </c>
      <c r="M1306" s="5">
        <f>IF(C1306="SHORT", (F1306 - H1306) / F1306, (H1306 - F1306) / F1306)</f>
        <v>2.6160648489314854E-2</v>
      </c>
    </row>
    <row r="1307" spans="1:13" x14ac:dyDescent="0.35">
      <c r="A1307" s="1" t="s">
        <v>115</v>
      </c>
      <c r="B1307" s="2">
        <v>7.2429999999999994E-2</v>
      </c>
      <c r="C1307" s="1" t="s">
        <v>1</v>
      </c>
      <c r="D1307" s="1" t="s">
        <v>6</v>
      </c>
      <c r="E1307" s="2">
        <v>0</v>
      </c>
      <c r="F1307" s="2">
        <v>7.0519999999999999E-2</v>
      </c>
      <c r="G1307" s="2">
        <v>7.2393979999999997E-2</v>
      </c>
      <c r="H1307" s="2">
        <v>7.2429999999999994E-2</v>
      </c>
      <c r="I1307" s="3">
        <v>45299.301585648151</v>
      </c>
      <c r="J1307" s="3">
        <v>45299.428576388891</v>
      </c>
      <c r="K1307" s="4">
        <v>2.7084515031196753E-2</v>
      </c>
      <c r="L1307" s="4">
        <v>-2.8360748720000003E-4</v>
      </c>
      <c r="M1307" s="5">
        <f>IF(C1307="SHORT", (F1307 - H1307) / F1307, (H1307 - F1307) / F1307)</f>
        <v>2.7084515031196753E-2</v>
      </c>
    </row>
    <row r="1308" spans="1:13" x14ac:dyDescent="0.35">
      <c r="A1308" s="1" t="s">
        <v>21</v>
      </c>
      <c r="B1308" s="2">
        <v>3.669E-2</v>
      </c>
      <c r="C1308" s="1" t="s">
        <v>1</v>
      </c>
      <c r="D1308" s="1" t="s">
        <v>6</v>
      </c>
      <c r="E1308" s="2">
        <v>0</v>
      </c>
      <c r="F1308" s="2">
        <v>3.5709999999999999E-2</v>
      </c>
      <c r="G1308" s="2">
        <v>3.6662790000000001E-2</v>
      </c>
      <c r="H1308" s="2">
        <v>3.669E-2</v>
      </c>
      <c r="I1308" s="3">
        <v>45299.301585648151</v>
      </c>
      <c r="J1308" s="3">
        <v>45299.390011574076</v>
      </c>
      <c r="K1308" s="4">
        <v>2.7443293195183471E-2</v>
      </c>
      <c r="L1308" s="4">
        <v>-1.1201344159999999E-3</v>
      </c>
      <c r="M1308" s="5">
        <f>IF(C1308="SHORT", (F1308 - H1308) / F1308, (H1308 - F1308) / F1308)</f>
        <v>2.7443293195183471E-2</v>
      </c>
    </row>
    <row r="1309" spans="1:13" x14ac:dyDescent="0.35">
      <c r="A1309" s="1" t="s">
        <v>19</v>
      </c>
      <c r="B1309" s="2">
        <v>0.68130000000000002</v>
      </c>
      <c r="C1309" s="1" t="s">
        <v>1</v>
      </c>
      <c r="D1309" s="1" t="s">
        <v>181</v>
      </c>
      <c r="E1309" s="2">
        <v>1</v>
      </c>
      <c r="F1309" s="2">
        <v>0.65159999999999996</v>
      </c>
      <c r="G1309" s="2">
        <v>0.68113840000000003</v>
      </c>
      <c r="H1309" s="2">
        <v>0.68113840000000003</v>
      </c>
      <c r="I1309" s="3">
        <v>45299.301585648151</v>
      </c>
      <c r="J1309" s="3">
        <v>45299.625949074078</v>
      </c>
      <c r="K1309" s="4">
        <v>4.5332105586249352E-2</v>
      </c>
      <c r="L1309" s="4">
        <v>-1.9950890120000002E-3</v>
      </c>
      <c r="M1309" s="5">
        <f>IF(C1309="SHORT", (F1309 - H1309) / F1309, (H1309 - F1309) / F1309)</f>
        <v>4.5332105586249352E-2</v>
      </c>
    </row>
    <row r="1310" spans="1:13" x14ac:dyDescent="0.35">
      <c r="A1310" s="1" t="s">
        <v>77</v>
      </c>
      <c r="B1310" s="2">
        <v>0.99180000000000001</v>
      </c>
      <c r="C1310" s="1" t="s">
        <v>1</v>
      </c>
      <c r="D1310" s="1" t="s">
        <v>6</v>
      </c>
      <c r="E1310" s="2">
        <v>0</v>
      </c>
      <c r="F1310" s="2">
        <v>0.97350000000000003</v>
      </c>
      <c r="G1310" s="2">
        <v>0.99163038000000003</v>
      </c>
      <c r="H1310" s="2">
        <v>0.99180000000000001</v>
      </c>
      <c r="I1310" s="3">
        <v>45299.301770833335</v>
      </c>
      <c r="J1310" s="3">
        <v>45299.365162037036</v>
      </c>
      <c r="K1310" s="4">
        <v>1.8798150999999999E-2</v>
      </c>
      <c r="L1310" s="4">
        <v>-6.1633281969999997E-4</v>
      </c>
      <c r="M1310" s="5">
        <f>IF(C1310="SHORT", (F1310 - H1310) / F1310, (H1310 - F1310) / F1310)</f>
        <v>1.8798151001540815E-2</v>
      </c>
    </row>
    <row r="1311" spans="1:13" x14ac:dyDescent="0.35">
      <c r="A1311" s="1" t="s">
        <v>166</v>
      </c>
      <c r="B1311" s="2">
        <v>49.11</v>
      </c>
      <c r="C1311" s="1" t="s">
        <v>1</v>
      </c>
      <c r="D1311" s="1" t="s">
        <v>6</v>
      </c>
      <c r="E1311" s="2">
        <v>0</v>
      </c>
      <c r="F1311" s="2">
        <v>48.09</v>
      </c>
      <c r="G1311" s="2">
        <v>49.084322440000001</v>
      </c>
      <c r="H1311" s="2">
        <v>49.11</v>
      </c>
      <c r="I1311" s="3">
        <v>45299.301770833335</v>
      </c>
      <c r="J1311" s="3">
        <v>45299.346261574072</v>
      </c>
      <c r="K1311" s="4">
        <v>2.1210230819999999E-2</v>
      </c>
      <c r="L1311" s="4">
        <v>-4.1588687879999999E-3</v>
      </c>
      <c r="M1311" s="5">
        <f>IF(C1311="SHORT", (F1311 - H1311) / F1311, (H1311 - F1311) / F1311)</f>
        <v>2.1210230817217634E-2</v>
      </c>
    </row>
    <row r="1312" spans="1:13" x14ac:dyDescent="0.35">
      <c r="A1312" s="1" t="s">
        <v>62</v>
      </c>
      <c r="B1312" s="2">
        <v>4.9410000000000003E-4</v>
      </c>
      <c r="C1312" s="1" t="s">
        <v>1</v>
      </c>
      <c r="D1312" s="1" t="s">
        <v>6</v>
      </c>
      <c r="E1312" s="2">
        <v>0</v>
      </c>
      <c r="F1312" s="2">
        <v>4.8270000000000002E-4</v>
      </c>
      <c r="G1312" s="2">
        <v>4.9397000000000004E-4</v>
      </c>
      <c r="H1312" s="2">
        <v>4.9410000000000003E-4</v>
      </c>
      <c r="I1312" s="3">
        <v>45299.301770833335</v>
      </c>
      <c r="J1312" s="3">
        <v>45299.383923611109</v>
      </c>
      <c r="K1312" s="4">
        <v>2.3617153511497836E-2</v>
      </c>
      <c r="L1312" s="4">
        <v>-1.0358400660000001E-3</v>
      </c>
      <c r="M1312" s="5">
        <f>IF(C1312="SHORT", (F1312 - H1312) / F1312, (H1312 - F1312) / F1312)</f>
        <v>2.3617153511497836E-2</v>
      </c>
    </row>
    <row r="1313" spans="1:13" x14ac:dyDescent="0.35">
      <c r="A1313" s="1" t="s">
        <v>33</v>
      </c>
      <c r="B1313" s="2">
        <v>1.2909999999999999</v>
      </c>
      <c r="C1313" s="1" t="s">
        <v>1</v>
      </c>
      <c r="D1313" s="1" t="s">
        <v>6</v>
      </c>
      <c r="E1313" s="2">
        <v>0</v>
      </c>
      <c r="F1313" s="2">
        <v>1.2589999999999999</v>
      </c>
      <c r="G1313" s="2">
        <v>1.28828692</v>
      </c>
      <c r="H1313" s="2">
        <v>1.2909999999999999</v>
      </c>
      <c r="I1313" s="3">
        <v>45299.301770833335</v>
      </c>
      <c r="J1313" s="3">
        <v>45299.390150462961</v>
      </c>
      <c r="K1313" s="4">
        <v>2.54169976171565E-2</v>
      </c>
      <c r="L1313" s="4">
        <v>-1.5885623510000001E-3</v>
      </c>
      <c r="M1313" s="5">
        <f>IF(C1313="SHORT", (F1313 - H1313) / F1313, (H1313 - F1313) / F1313)</f>
        <v>2.54169976171565E-2</v>
      </c>
    </row>
    <row r="1314" spans="1:13" x14ac:dyDescent="0.35">
      <c r="A1314" s="1" t="s">
        <v>81</v>
      </c>
      <c r="B1314" s="2">
        <v>7.7200000000000003E-3</v>
      </c>
      <c r="C1314" s="1" t="s">
        <v>1</v>
      </c>
      <c r="D1314" s="1" t="s">
        <v>181</v>
      </c>
      <c r="E1314" s="2">
        <v>1</v>
      </c>
      <c r="F1314" s="2">
        <v>7.4900000000000001E-3</v>
      </c>
      <c r="G1314" s="2">
        <v>7.7125700000000002E-3</v>
      </c>
      <c r="H1314" s="2">
        <v>7.7200000000000003E-3</v>
      </c>
      <c r="I1314" s="3">
        <v>45299.301770833335</v>
      </c>
      <c r="J1314" s="3">
        <v>45299.390011574076</v>
      </c>
      <c r="K1314" s="4">
        <v>3.0707610146862505E-2</v>
      </c>
      <c r="L1314" s="4">
        <v>-1.335113485E-3</v>
      </c>
      <c r="M1314" s="5">
        <f>IF(C1314="SHORT", (F1314 - H1314) / F1314, (H1314 - F1314) / F1314)</f>
        <v>3.0707610146862505E-2</v>
      </c>
    </row>
    <row r="1315" spans="1:13" x14ac:dyDescent="0.35">
      <c r="A1315" s="1" t="s">
        <v>102</v>
      </c>
      <c r="B1315" s="2">
        <v>0.63739999999999997</v>
      </c>
      <c r="C1315" s="1" t="s">
        <v>1</v>
      </c>
      <c r="D1315" s="1" t="s">
        <v>181</v>
      </c>
      <c r="E1315" s="2">
        <v>1</v>
      </c>
      <c r="F1315" s="2">
        <v>0.62580000000000002</v>
      </c>
      <c r="G1315" s="2">
        <v>0.63711061999999996</v>
      </c>
      <c r="H1315" s="2">
        <v>0.63739999999999997</v>
      </c>
      <c r="I1315" s="3">
        <v>45299.304108796299</v>
      </c>
      <c r="J1315" s="3">
        <v>45299.390150462961</v>
      </c>
      <c r="K1315" s="4">
        <v>1.8536273570000001E-2</v>
      </c>
      <c r="L1315" s="4">
        <v>-6.2320230110000001E-3</v>
      </c>
      <c r="M1315" s="5">
        <f>IF(C1315="SHORT", (F1315 - H1315) / F1315, (H1315 - F1315) / F1315)</f>
        <v>1.8536273569830525E-2</v>
      </c>
    </row>
    <row r="1316" spans="1:13" x14ac:dyDescent="0.35">
      <c r="A1316" s="1" t="s">
        <v>157</v>
      </c>
      <c r="B1316" s="2">
        <v>5.516</v>
      </c>
      <c r="C1316" s="1" t="s">
        <v>1</v>
      </c>
      <c r="D1316" s="1" t="s">
        <v>6</v>
      </c>
      <c r="E1316" s="2">
        <v>0</v>
      </c>
      <c r="F1316" s="2">
        <v>5.3780000000000001</v>
      </c>
      <c r="G1316" s="2">
        <v>5.5088628599999998</v>
      </c>
      <c r="H1316" s="2">
        <v>5.516</v>
      </c>
      <c r="I1316" s="3">
        <v>45299.304108796299</v>
      </c>
      <c r="J1316" s="3">
        <v>45299.390011574076</v>
      </c>
      <c r="K1316" s="4">
        <v>2.5660096690219392E-2</v>
      </c>
      <c r="L1316" s="4">
        <v>-3.5329118630000001E-3</v>
      </c>
      <c r="M1316" s="5">
        <f>IF(C1316="SHORT", (F1316 - H1316) / F1316, (H1316 - F1316) / F1316)</f>
        <v>2.5660096690219392E-2</v>
      </c>
    </row>
    <row r="1317" spans="1:13" x14ac:dyDescent="0.35">
      <c r="A1317" s="1" t="s">
        <v>80</v>
      </c>
      <c r="B1317" s="2">
        <v>2.332E-2</v>
      </c>
      <c r="C1317" s="1" t="s">
        <v>1</v>
      </c>
      <c r="D1317" s="1" t="s">
        <v>6</v>
      </c>
      <c r="E1317" s="2">
        <v>0</v>
      </c>
      <c r="F1317" s="2">
        <v>2.283E-2</v>
      </c>
      <c r="G1317" s="2">
        <v>2.3315889999999999E-2</v>
      </c>
      <c r="H1317" s="2">
        <v>2.332E-2</v>
      </c>
      <c r="I1317" s="3">
        <v>45299.306168981479</v>
      </c>
      <c r="J1317" s="3">
        <v>45299.38181712963</v>
      </c>
      <c r="K1317" s="4">
        <v>2.14629873E-2</v>
      </c>
      <c r="L1317" s="4">
        <v>-2.6281208940000002E-3</v>
      </c>
      <c r="M1317" s="5">
        <f>IF(C1317="SHORT", (F1317 - H1317) / F1317, (H1317 - F1317) / F1317)</f>
        <v>2.146298729741572E-2</v>
      </c>
    </row>
    <row r="1318" spans="1:13" x14ac:dyDescent="0.35">
      <c r="A1318" s="1" t="s">
        <v>202</v>
      </c>
      <c r="B1318" s="2">
        <v>0.54959999999999998</v>
      </c>
      <c r="C1318" s="1" t="s">
        <v>1</v>
      </c>
      <c r="D1318" s="1" t="s">
        <v>2</v>
      </c>
      <c r="E1318" s="2">
        <v>0</v>
      </c>
      <c r="F1318" s="2">
        <v>0.54200000000000004</v>
      </c>
      <c r="G1318" s="2">
        <v>0.54866937000000005</v>
      </c>
      <c r="H1318" s="2">
        <v>0.54959999999999998</v>
      </c>
      <c r="I1318" s="3">
        <v>45299.306701388887</v>
      </c>
      <c r="J1318" s="3">
        <v>45299.464143518519</v>
      </c>
      <c r="K1318" s="4">
        <v>1.402214022E-2</v>
      </c>
      <c r="L1318" s="4">
        <v>-4.4464944649999998E-2</v>
      </c>
      <c r="M1318" s="5">
        <f>IF(C1318="SHORT", (F1318 - H1318) / F1318, (H1318 - F1318) / F1318)</f>
        <v>1.4022140221402102E-2</v>
      </c>
    </row>
    <row r="1319" spans="1:13" x14ac:dyDescent="0.35">
      <c r="A1319" s="1" t="s">
        <v>44</v>
      </c>
      <c r="B1319" s="2">
        <v>2.5110000000000001</v>
      </c>
      <c r="C1319" s="1" t="s">
        <v>1</v>
      </c>
      <c r="D1319" s="1" t="s">
        <v>6</v>
      </c>
      <c r="E1319" s="2">
        <v>0</v>
      </c>
      <c r="F1319" s="2">
        <v>2.4750000000000001</v>
      </c>
      <c r="G1319" s="2">
        <v>2.5085429800000001</v>
      </c>
      <c r="H1319" s="2">
        <v>2.5110000000000001</v>
      </c>
      <c r="I1319" s="3">
        <v>45299.309016203704</v>
      </c>
      <c r="J1319" s="3">
        <v>45299.33284722222</v>
      </c>
      <c r="K1319" s="4">
        <v>1.454545455E-2</v>
      </c>
      <c r="L1319" s="4">
        <v>0</v>
      </c>
      <c r="M1319" s="5">
        <f>IF(C1319="SHORT", (F1319 - H1319) / F1319, (H1319 - F1319) / F1319)</f>
        <v>1.4545454545454558E-2</v>
      </c>
    </row>
    <row r="1320" spans="1:13" x14ac:dyDescent="0.35">
      <c r="A1320" s="1" t="s">
        <v>196</v>
      </c>
      <c r="B1320" s="2">
        <v>0.49609999999999999</v>
      </c>
      <c r="C1320" s="1" t="s">
        <v>4</v>
      </c>
      <c r="D1320" s="1" t="s">
        <v>10</v>
      </c>
      <c r="E1320" s="2">
        <v>0</v>
      </c>
      <c r="F1320" s="2">
        <v>0.52329999999999999</v>
      </c>
      <c r="G1320" s="2">
        <v>0.49627174689999998</v>
      </c>
      <c r="H1320" s="2">
        <v>0.49627174689999998</v>
      </c>
      <c r="I1320" s="3">
        <v>45299.347187500003</v>
      </c>
      <c r="J1320" s="3">
        <v>45299.545370370368</v>
      </c>
      <c r="K1320" s="4">
        <v>5.1649633288744529E-2</v>
      </c>
      <c r="L1320" s="4">
        <v>-3.5734760179999998E-2</v>
      </c>
      <c r="M1320" s="5">
        <f>IF(C1320="SHORT", (F1320 - H1320) / F1320, (H1320 - F1320) / F1320)</f>
        <v>5.1649633288744529E-2</v>
      </c>
    </row>
    <row r="1321" spans="1:13" x14ac:dyDescent="0.35">
      <c r="A1321" s="1" t="s">
        <v>196</v>
      </c>
      <c r="B1321" s="2">
        <v>0.52159999999999995</v>
      </c>
      <c r="C1321" s="1" t="s">
        <v>4</v>
      </c>
      <c r="D1321" s="1" t="s">
        <v>187</v>
      </c>
      <c r="E1321" s="2">
        <v>2</v>
      </c>
      <c r="F1321" s="2">
        <v>0.52880000000000005</v>
      </c>
      <c r="G1321" s="2">
        <v>0.52347942349999999</v>
      </c>
      <c r="H1321" s="2">
        <v>0.52159999999999995</v>
      </c>
      <c r="I1321" s="3">
        <v>45299.353668981479</v>
      </c>
      <c r="J1321" s="3">
        <v>45299.359756944446</v>
      </c>
      <c r="K1321" s="4">
        <v>1.361573374E-2</v>
      </c>
      <c r="L1321" s="4">
        <v>-2.4962178519999999E-2</v>
      </c>
      <c r="M1321" s="5">
        <f>IF(C1321="SHORT", (F1321 - H1321) / F1321, (H1321 - F1321) / F1321)</f>
        <v>1.3615733736762659E-2</v>
      </c>
    </row>
    <row r="1322" spans="1:13" x14ac:dyDescent="0.35">
      <c r="A1322" s="1" t="s">
        <v>196</v>
      </c>
      <c r="B1322" s="2">
        <v>0.52769999999999995</v>
      </c>
      <c r="C1322" s="1" t="s">
        <v>4</v>
      </c>
      <c r="D1322" s="1" t="s">
        <v>9</v>
      </c>
      <c r="E1322" s="2">
        <v>0</v>
      </c>
      <c r="F1322" s="2">
        <v>0.5383</v>
      </c>
      <c r="G1322" s="2">
        <v>0.52872019739999998</v>
      </c>
      <c r="H1322" s="2">
        <v>0.52769999999999995</v>
      </c>
      <c r="I1322" s="3">
        <v>45299.357708333337</v>
      </c>
      <c r="J1322" s="3">
        <v>45299.359212962961</v>
      </c>
      <c r="K1322" s="4">
        <v>1.9691621770000001E-2</v>
      </c>
      <c r="L1322" s="4">
        <v>-5.7588705179999998E-3</v>
      </c>
      <c r="M1322" s="5">
        <f>IF(C1322="SHORT", (F1322 - H1322) / F1322, (H1322 - F1322) / F1322)</f>
        <v>1.9691621772246058E-2</v>
      </c>
    </row>
    <row r="1323" spans="1:13" x14ac:dyDescent="0.35">
      <c r="A1323" s="1" t="s">
        <v>83</v>
      </c>
      <c r="B1323" s="2">
        <v>0.16350000000000001</v>
      </c>
      <c r="C1323" s="1" t="s">
        <v>4</v>
      </c>
      <c r="D1323" s="1" t="s">
        <v>9</v>
      </c>
      <c r="E1323" s="2">
        <v>0</v>
      </c>
      <c r="F1323" s="2">
        <v>0.16539999999999999</v>
      </c>
      <c r="G1323" s="2">
        <v>0.16375597140000001</v>
      </c>
      <c r="H1323" s="2">
        <v>0.16350000000000001</v>
      </c>
      <c r="I1323" s="3">
        <v>45299.434479166666</v>
      </c>
      <c r="J1323" s="3">
        <v>45299.436597222222</v>
      </c>
      <c r="K1323" s="4">
        <v>1.148730351E-2</v>
      </c>
      <c r="L1323" s="4">
        <v>-1.8137847639999999E-3</v>
      </c>
      <c r="M1323" s="5">
        <f>IF(C1323="SHORT", (F1323 - H1323) / F1323, (H1323 - F1323) / F1323)</f>
        <v>1.1487303506650455E-2</v>
      </c>
    </row>
    <row r="1324" spans="1:13" x14ac:dyDescent="0.35">
      <c r="A1324" s="1" t="s">
        <v>122</v>
      </c>
      <c r="B1324" s="2">
        <v>4.113E-2</v>
      </c>
      <c r="C1324" s="1" t="s">
        <v>1</v>
      </c>
      <c r="D1324" s="1" t="s">
        <v>10</v>
      </c>
      <c r="E1324" s="2">
        <v>0</v>
      </c>
      <c r="F1324" s="2">
        <v>4.061E-2</v>
      </c>
      <c r="G1324" s="2">
        <v>4.1095220000000002E-2</v>
      </c>
      <c r="H1324" s="2">
        <v>4.113E-2</v>
      </c>
      <c r="I1324" s="3">
        <v>45299.552418981482</v>
      </c>
      <c r="J1324" s="3">
        <v>45299.552685185183</v>
      </c>
      <c r="K1324" s="4">
        <v>1.28047279E-2</v>
      </c>
      <c r="L1324" s="4">
        <v>0</v>
      </c>
      <c r="M1324" s="5">
        <f>IF(C1324="SHORT", (F1324 - H1324) / F1324, (H1324 - F1324) / F1324)</f>
        <v>1.2804727899532126E-2</v>
      </c>
    </row>
    <row r="1325" spans="1:13" x14ac:dyDescent="0.35">
      <c r="A1325" s="1" t="s">
        <v>161</v>
      </c>
      <c r="B1325" s="2">
        <v>24.457999999999998</v>
      </c>
      <c r="C1325" s="1" t="s">
        <v>4</v>
      </c>
      <c r="D1325" s="1" t="s">
        <v>10</v>
      </c>
      <c r="E1325" s="2">
        <v>0</v>
      </c>
      <c r="F1325" s="2">
        <v>24.847999999999999</v>
      </c>
      <c r="G1325" s="2">
        <v>24.55311326</v>
      </c>
      <c r="H1325" s="2">
        <v>24.457999999999998</v>
      </c>
      <c r="I1325" s="3">
        <v>45299.579652777778</v>
      </c>
      <c r="J1325" s="3">
        <v>45299.696932870371</v>
      </c>
      <c r="K1325" s="4">
        <v>1.56954282E-2</v>
      </c>
      <c r="L1325" s="4">
        <v>-5.050708307E-2</v>
      </c>
      <c r="M1325" s="5">
        <f>IF(C1325="SHORT", (F1325 - H1325) / F1325, (H1325 - F1325) / F1325)</f>
        <v>1.5695428203477163E-2</v>
      </c>
    </row>
    <row r="1326" spans="1:13" x14ac:dyDescent="0.35">
      <c r="A1326" s="1" t="s">
        <v>161</v>
      </c>
      <c r="B1326" s="2">
        <v>25.122</v>
      </c>
      <c r="C1326" s="1" t="s">
        <v>4</v>
      </c>
      <c r="D1326" s="1" t="s">
        <v>9</v>
      </c>
      <c r="E1326" s="2">
        <v>0</v>
      </c>
      <c r="F1326" s="2">
        <v>25.724</v>
      </c>
      <c r="G1326" s="2">
        <v>25.439942200000001</v>
      </c>
      <c r="H1326" s="2">
        <v>25.122</v>
      </c>
      <c r="I1326" s="3">
        <v>45299.599618055552</v>
      </c>
      <c r="J1326" s="3">
        <v>45299.604548611111</v>
      </c>
      <c r="K1326" s="4">
        <v>2.3402270253459815E-2</v>
      </c>
      <c r="L1326" s="4">
        <v>-1.4733322970000001E-2</v>
      </c>
      <c r="M1326" s="5">
        <f>IF(C1326="SHORT", (F1326 - H1326) / F1326, (H1326 - F1326) / F1326)</f>
        <v>2.3402270253459815E-2</v>
      </c>
    </row>
    <row r="1327" spans="1:13" x14ac:dyDescent="0.35">
      <c r="A1327" s="1" t="s">
        <v>161</v>
      </c>
      <c r="B1327" s="2">
        <v>25.122</v>
      </c>
      <c r="C1327" s="1" t="s">
        <v>4</v>
      </c>
      <c r="D1327" s="1" t="s">
        <v>9</v>
      </c>
      <c r="E1327" s="2">
        <v>0</v>
      </c>
      <c r="F1327" s="2">
        <v>25.823</v>
      </c>
      <c r="G1327" s="2">
        <v>25.439942200000001</v>
      </c>
      <c r="H1327" s="2">
        <v>25.122</v>
      </c>
      <c r="I1327" s="3">
        <v>45299.59983796296</v>
      </c>
      <c r="J1327" s="3">
        <v>45299.604548611111</v>
      </c>
      <c r="K1327" s="4">
        <v>2.7146342407930932E-2</v>
      </c>
      <c r="L1327" s="4">
        <v>-1.08430469E-2</v>
      </c>
      <c r="M1327" s="5">
        <f>IF(C1327="SHORT", (F1327 - H1327) / F1327, (H1327 - F1327) / F1327)</f>
        <v>2.7146342407930932E-2</v>
      </c>
    </row>
    <row r="1328" spans="1:13" x14ac:dyDescent="0.35">
      <c r="A1328" s="1" t="s">
        <v>20</v>
      </c>
      <c r="B1328" s="2">
        <v>0.33200000000000002</v>
      </c>
      <c r="C1328" s="1" t="s">
        <v>4</v>
      </c>
      <c r="D1328" s="1" t="s">
        <v>10</v>
      </c>
      <c r="E1328" s="2">
        <v>0</v>
      </c>
      <c r="F1328" s="2">
        <v>0.33889999999999998</v>
      </c>
      <c r="G1328" s="2">
        <v>0.33247319530000002</v>
      </c>
      <c r="H1328" s="2">
        <v>0.33200000000000002</v>
      </c>
      <c r="I1328" s="3">
        <v>45299.634733796294</v>
      </c>
      <c r="J1328" s="3">
        <v>45313.946435185186</v>
      </c>
      <c r="K1328" s="4">
        <v>2.0359988200000002E-2</v>
      </c>
      <c r="L1328" s="4">
        <v>-0.44260843909999997</v>
      </c>
      <c r="M1328" s="5">
        <f>IF(C1328="SHORT", (F1328 - H1328) / F1328, (H1328 - F1328) / F1328)</f>
        <v>2.0359988197108179E-2</v>
      </c>
    </row>
    <row r="1329" spans="1:13" x14ac:dyDescent="0.35">
      <c r="A1329" s="1" t="s">
        <v>20</v>
      </c>
      <c r="B1329" s="2">
        <v>0.39960000000000001</v>
      </c>
      <c r="C1329" s="1" t="s">
        <v>4</v>
      </c>
      <c r="D1329" s="1" t="s">
        <v>2</v>
      </c>
      <c r="E1329" s="2">
        <v>0</v>
      </c>
      <c r="F1329" s="2">
        <v>0.40539999999999998</v>
      </c>
      <c r="G1329" s="2">
        <v>0.40011553039999997</v>
      </c>
      <c r="H1329" s="2">
        <v>0.39960000000000001</v>
      </c>
      <c r="I1329" s="3">
        <v>45299.789375</v>
      </c>
      <c r="J1329" s="3">
        <v>45300.357638888891</v>
      </c>
      <c r="K1329" s="4">
        <v>1.4306857419999999E-2</v>
      </c>
      <c r="L1329" s="4">
        <v>-0.1329551061</v>
      </c>
      <c r="M1329" s="5">
        <f>IF(C1329="SHORT", (F1329 - H1329) / F1329, (H1329 - F1329) / F1329)</f>
        <v>1.4306857424765595E-2</v>
      </c>
    </row>
    <row r="1330" spans="1:13" x14ac:dyDescent="0.35">
      <c r="A1330" s="1" t="s">
        <v>128</v>
      </c>
      <c r="B1330" s="2">
        <v>1.2033E-2</v>
      </c>
      <c r="C1330" s="1" t="s">
        <v>4</v>
      </c>
      <c r="D1330" s="1" t="s">
        <v>10</v>
      </c>
      <c r="E1330" s="2">
        <v>0</v>
      </c>
      <c r="F1330" s="2">
        <v>1.2307E-2</v>
      </c>
      <c r="G1330" s="2">
        <v>1.2167482699999999E-2</v>
      </c>
      <c r="H1330" s="2">
        <v>1.2033E-2</v>
      </c>
      <c r="I1330" s="3">
        <v>45299.939189814817</v>
      </c>
      <c r="J1330" s="3">
        <v>45299.979432870372</v>
      </c>
      <c r="K1330" s="4">
        <v>2.2263752340000002E-2</v>
      </c>
      <c r="L1330" s="4">
        <v>-5.9478345660000001E-2</v>
      </c>
      <c r="M1330" s="5">
        <f>IF(C1330="SHORT", (F1330 - H1330) / F1330, (H1330 - F1330) / F1330)</f>
        <v>2.22637523360689E-2</v>
      </c>
    </row>
    <row r="1331" spans="1:13" x14ac:dyDescent="0.35">
      <c r="A1331" s="1" t="s">
        <v>128</v>
      </c>
      <c r="B1331" s="2">
        <v>1.2236E-2</v>
      </c>
      <c r="C1331" s="1" t="s">
        <v>4</v>
      </c>
      <c r="D1331" s="1" t="s">
        <v>9</v>
      </c>
      <c r="E1331" s="2">
        <v>0</v>
      </c>
      <c r="F1331" s="2">
        <v>1.2442999999999999E-2</v>
      </c>
      <c r="G1331" s="2">
        <v>1.22418693E-2</v>
      </c>
      <c r="H1331" s="2">
        <v>1.2236E-2</v>
      </c>
      <c r="I1331" s="3">
        <v>45299.940567129626</v>
      </c>
      <c r="J1331" s="3">
        <v>45299.979050925926</v>
      </c>
      <c r="K1331" s="4">
        <v>1.6635859520000001E-2</v>
      </c>
      <c r="L1331" s="4">
        <v>-4.7898416780000001E-2</v>
      </c>
      <c r="M1331" s="5">
        <f>IF(C1331="SHORT", (F1331 - H1331) / F1331, (H1331 - F1331) / F1331)</f>
        <v>1.6635859519408411E-2</v>
      </c>
    </row>
    <row r="1332" spans="1:13" x14ac:dyDescent="0.35">
      <c r="A1332" s="1" t="s">
        <v>248</v>
      </c>
      <c r="B1332" s="2">
        <v>1914.5</v>
      </c>
      <c r="C1332" s="1" t="s">
        <v>4</v>
      </c>
      <c r="D1332" s="1" t="s">
        <v>11</v>
      </c>
      <c r="E1332" s="2">
        <v>1</v>
      </c>
      <c r="F1332" s="2">
        <v>1951.8</v>
      </c>
      <c r="G1332" s="2">
        <v>1918.1402270000001</v>
      </c>
      <c r="H1332" s="2">
        <v>1914.5</v>
      </c>
      <c r="I1332" s="3">
        <v>45299.958935185183</v>
      </c>
      <c r="J1332" s="3">
        <v>45299.96837962963</v>
      </c>
      <c r="K1332" s="4">
        <v>1.9110564609999998E-2</v>
      </c>
      <c r="L1332" s="4">
        <v>-1.265498514E-2</v>
      </c>
      <c r="M1332" s="5">
        <f>IF(C1332="SHORT", (F1332 - H1332) / F1332, (H1332 - F1332) / F1332)</f>
        <v>1.9110564607029385E-2</v>
      </c>
    </row>
    <row r="1333" spans="1:13" x14ac:dyDescent="0.35">
      <c r="A1333" s="1" t="s">
        <v>220</v>
      </c>
      <c r="B1333" s="2">
        <v>86.12</v>
      </c>
      <c r="C1333" s="1" t="s">
        <v>4</v>
      </c>
      <c r="D1333" s="1" t="s">
        <v>10</v>
      </c>
      <c r="E1333" s="2">
        <v>0</v>
      </c>
      <c r="F1333" s="2">
        <v>87.43</v>
      </c>
      <c r="G1333" s="2">
        <v>86.122807600000002</v>
      </c>
      <c r="H1333" s="2">
        <v>86.12</v>
      </c>
      <c r="I1333" s="3">
        <v>45300.027916666666</v>
      </c>
      <c r="J1333" s="3">
        <v>45300.532314814816</v>
      </c>
      <c r="K1333" s="4">
        <v>1.49834153E-2</v>
      </c>
      <c r="L1333" s="4">
        <v>-0.1072858287</v>
      </c>
      <c r="M1333" s="5">
        <f>IF(C1333="SHORT", (F1333 - H1333) / F1333, (H1333 - F1333) / F1333)</f>
        <v>1.4983415303671534E-2</v>
      </c>
    </row>
    <row r="1334" spans="1:13" x14ac:dyDescent="0.35">
      <c r="A1334" s="1" t="s">
        <v>31</v>
      </c>
      <c r="B1334" s="2">
        <v>0.3579</v>
      </c>
      <c r="C1334" s="1" t="s">
        <v>1</v>
      </c>
      <c r="D1334" s="1" t="s">
        <v>10</v>
      </c>
      <c r="E1334" s="2">
        <v>0</v>
      </c>
      <c r="F1334" s="2">
        <v>0.3538</v>
      </c>
      <c r="G1334" s="2">
        <v>0.35783039999999999</v>
      </c>
      <c r="H1334" s="2">
        <v>0.3579</v>
      </c>
      <c r="I1334" s="3">
        <v>45300.037847222222</v>
      </c>
      <c r="J1334" s="3">
        <v>45300.061724537038</v>
      </c>
      <c r="K1334" s="4">
        <v>1.1588468060000001E-2</v>
      </c>
      <c r="L1334" s="4">
        <v>-1.300169587E-2</v>
      </c>
      <c r="M1334" s="5">
        <f>IF(C1334="SHORT", (F1334 - H1334) / F1334, (H1334 - F1334) / F1334)</f>
        <v>1.158846806105142E-2</v>
      </c>
    </row>
    <row r="1335" spans="1:13" x14ac:dyDescent="0.35">
      <c r="A1335" s="1" t="s">
        <v>220</v>
      </c>
      <c r="B1335" s="2">
        <v>89.34</v>
      </c>
      <c r="C1335" s="1" t="s">
        <v>4</v>
      </c>
      <c r="D1335" s="1" t="s">
        <v>2</v>
      </c>
      <c r="E1335" s="2">
        <v>0</v>
      </c>
      <c r="F1335" s="2">
        <v>91.88</v>
      </c>
      <c r="G1335" s="2">
        <v>89.875209080000005</v>
      </c>
      <c r="H1335" s="2">
        <v>89.34</v>
      </c>
      <c r="I1335" s="3">
        <v>45300.046956018516</v>
      </c>
      <c r="J1335" s="3">
        <v>45300.064710648148</v>
      </c>
      <c r="K1335" s="4">
        <v>2.7644754026991642E-2</v>
      </c>
      <c r="L1335" s="4">
        <v>-3.7984327380000002E-2</v>
      </c>
      <c r="M1335" s="5">
        <f>IF(C1335="SHORT", (F1335 - H1335) / F1335, (H1335 - F1335) / F1335)</f>
        <v>2.7644754026991642E-2</v>
      </c>
    </row>
    <row r="1336" spans="1:13" x14ac:dyDescent="0.35">
      <c r="A1336" s="1" t="s">
        <v>220</v>
      </c>
      <c r="B1336" s="2">
        <v>91.04</v>
      </c>
      <c r="C1336" s="1" t="s">
        <v>4</v>
      </c>
      <c r="D1336" s="1" t="s">
        <v>13</v>
      </c>
      <c r="E1336" s="2">
        <v>2</v>
      </c>
      <c r="F1336" s="2">
        <v>92.22</v>
      </c>
      <c r="G1336" s="2">
        <v>91.205856749999995</v>
      </c>
      <c r="H1336" s="2">
        <v>91.04</v>
      </c>
      <c r="I1336" s="3">
        <v>45300.047118055554</v>
      </c>
      <c r="J1336" s="3">
        <v>45300.064467592594</v>
      </c>
      <c r="K1336" s="4">
        <v>1.2795489050000001E-2</v>
      </c>
      <c r="L1336" s="4">
        <v>-3.4157449579999999E-2</v>
      </c>
      <c r="M1336" s="5">
        <f>IF(C1336="SHORT", (F1336 - H1336) / F1336, (H1336 - F1336) / F1336)</f>
        <v>1.2795489047928786E-2</v>
      </c>
    </row>
    <row r="1337" spans="1:13" x14ac:dyDescent="0.35">
      <c r="A1337" s="1" t="s">
        <v>56</v>
      </c>
      <c r="B1337" s="2">
        <v>0.15640000000000001</v>
      </c>
      <c r="C1337" s="1" t="s">
        <v>4</v>
      </c>
      <c r="D1337" s="1" t="s">
        <v>9</v>
      </c>
      <c r="E1337" s="2">
        <v>0</v>
      </c>
      <c r="F1337" s="2">
        <v>0.15856999999999999</v>
      </c>
      <c r="G1337" s="2">
        <v>0.1564228349</v>
      </c>
      <c r="H1337" s="2">
        <v>0.15640000000000001</v>
      </c>
      <c r="I1337" s="3">
        <v>45300.062962962962</v>
      </c>
      <c r="J1337" s="3">
        <v>45300.065150462964</v>
      </c>
      <c r="K1337" s="4">
        <v>1.3684807970000001E-2</v>
      </c>
      <c r="L1337" s="4">
        <v>-2.711736142E-3</v>
      </c>
      <c r="M1337" s="5">
        <f>IF(C1337="SHORT", (F1337 - H1337) / F1337, (H1337 - F1337) / F1337)</f>
        <v>1.3684807971242843E-2</v>
      </c>
    </row>
    <row r="1338" spans="1:13" x14ac:dyDescent="0.35">
      <c r="A1338" s="1" t="s">
        <v>240</v>
      </c>
      <c r="B1338" s="2">
        <v>1.7166999999999999</v>
      </c>
      <c r="C1338" s="1" t="s">
        <v>1</v>
      </c>
      <c r="D1338" s="1" t="s">
        <v>10</v>
      </c>
      <c r="E1338" s="2">
        <v>0</v>
      </c>
      <c r="F1338" s="2">
        <v>1.6961999999999999</v>
      </c>
      <c r="G1338" s="2">
        <v>1.71669016</v>
      </c>
      <c r="H1338" s="2">
        <v>1.7166999999999999</v>
      </c>
      <c r="I1338" s="3">
        <v>45300.151145833333</v>
      </c>
      <c r="J1338" s="3">
        <v>45302.038321759261</v>
      </c>
      <c r="K1338" s="4">
        <v>1.208583893E-2</v>
      </c>
      <c r="L1338" s="4">
        <v>-8.4954604409999995E-2</v>
      </c>
      <c r="M1338" s="5">
        <f>IF(C1338="SHORT", (F1338 - H1338) / F1338, (H1338 - F1338) / F1338)</f>
        <v>1.208583893408794E-2</v>
      </c>
    </row>
    <row r="1339" spans="1:13" x14ac:dyDescent="0.35">
      <c r="A1339" s="1" t="s">
        <v>155</v>
      </c>
      <c r="B1339" s="2">
        <v>8.8800000000000004E-2</v>
      </c>
      <c r="C1339" s="1" t="s">
        <v>1</v>
      </c>
      <c r="D1339" s="1" t="s">
        <v>10</v>
      </c>
      <c r="E1339" s="2">
        <v>0</v>
      </c>
      <c r="F1339" s="2">
        <v>8.7499999999999994E-2</v>
      </c>
      <c r="G1339" s="2">
        <v>8.841744E-2</v>
      </c>
      <c r="H1339" s="2">
        <v>8.8800000000000004E-2</v>
      </c>
      <c r="I1339" s="3">
        <v>45300.498877314814</v>
      </c>
      <c r="J1339" s="3">
        <v>45301.737870370373</v>
      </c>
      <c r="K1339" s="4">
        <v>1.485714286E-2</v>
      </c>
      <c r="L1339" s="4">
        <v>-5.142857143E-2</v>
      </c>
      <c r="M1339" s="5">
        <f>IF(C1339="SHORT", (F1339 - H1339) / F1339, (H1339 - F1339) / F1339)</f>
        <v>1.4857142857142966E-2</v>
      </c>
    </row>
    <row r="1340" spans="1:13" x14ac:dyDescent="0.35">
      <c r="A1340" s="1" t="s">
        <v>249</v>
      </c>
      <c r="B1340" s="2">
        <v>1.2899</v>
      </c>
      <c r="C1340" s="1" t="s">
        <v>1</v>
      </c>
      <c r="D1340" s="1" t="s">
        <v>11</v>
      </c>
      <c r="E1340" s="2">
        <v>1</v>
      </c>
      <c r="F1340" s="2">
        <v>1.2755000000000001</v>
      </c>
      <c r="G1340" s="2">
        <v>1.2888032899999999</v>
      </c>
      <c r="H1340" s="2">
        <v>1.2899</v>
      </c>
      <c r="I1340" s="3">
        <v>45300.499143518522</v>
      </c>
      <c r="J1340" s="3">
        <v>45300.708483796298</v>
      </c>
      <c r="K1340" s="4">
        <v>1.128969032E-2</v>
      </c>
      <c r="L1340" s="4">
        <v>-3.3712269699999999E-2</v>
      </c>
      <c r="M1340" s="5">
        <f>IF(C1340="SHORT", (F1340 - H1340) / F1340, (H1340 - F1340) / F1340)</f>
        <v>1.1289690317522515E-2</v>
      </c>
    </row>
    <row r="1341" spans="1:13" x14ac:dyDescent="0.35">
      <c r="A1341" s="1" t="s">
        <v>196</v>
      </c>
      <c r="B1341" s="2">
        <v>0.48309999999999997</v>
      </c>
      <c r="C1341" s="1" t="s">
        <v>1</v>
      </c>
      <c r="D1341" s="1" t="s">
        <v>9</v>
      </c>
      <c r="E1341" s="2">
        <v>0</v>
      </c>
      <c r="F1341" s="2">
        <v>0.47649999999999998</v>
      </c>
      <c r="G1341" s="2">
        <v>0.48298585999999999</v>
      </c>
      <c r="H1341" s="2">
        <v>0.48309999999999997</v>
      </c>
      <c r="I1341" s="3">
        <v>45300.510694444441</v>
      </c>
      <c r="J1341" s="3">
        <v>45300.569374999999</v>
      </c>
      <c r="K1341" s="4">
        <v>1.385099685E-2</v>
      </c>
      <c r="L1341" s="4">
        <v>-7.9748163689999998E-3</v>
      </c>
      <c r="M1341" s="5">
        <f>IF(C1341="SHORT", (F1341 - H1341) / F1341, (H1341 - F1341) / F1341)</f>
        <v>1.385099685204616E-2</v>
      </c>
    </row>
    <row r="1342" spans="1:13" x14ac:dyDescent="0.35">
      <c r="A1342" s="1" t="s">
        <v>204</v>
      </c>
      <c r="B1342" s="2">
        <v>0.4506</v>
      </c>
      <c r="C1342" s="1" t="s">
        <v>1</v>
      </c>
      <c r="D1342" s="1" t="s">
        <v>10</v>
      </c>
      <c r="E1342" s="2">
        <v>0</v>
      </c>
      <c r="F1342" s="2">
        <v>0.44540000000000002</v>
      </c>
      <c r="G1342" s="2">
        <v>0.45024357999999998</v>
      </c>
      <c r="H1342" s="2">
        <v>0.4506</v>
      </c>
      <c r="I1342" s="3">
        <v>45300.514687499999</v>
      </c>
      <c r="J1342" s="3">
        <v>45300.571215277778</v>
      </c>
      <c r="K1342" s="4">
        <v>1.167489897E-2</v>
      </c>
      <c r="L1342" s="4">
        <v>-1.077682982E-2</v>
      </c>
      <c r="M1342" s="5">
        <f>IF(C1342="SHORT", (F1342 - H1342) / F1342, (H1342 - F1342) / F1342)</f>
        <v>1.1674898967220435E-2</v>
      </c>
    </row>
    <row r="1343" spans="1:13" x14ac:dyDescent="0.35">
      <c r="A1343" s="1" t="s">
        <v>117</v>
      </c>
      <c r="B1343" s="2">
        <v>2.496</v>
      </c>
      <c r="C1343" s="1" t="s">
        <v>1</v>
      </c>
      <c r="D1343" s="1" t="s">
        <v>10</v>
      </c>
      <c r="E1343" s="2">
        <v>0</v>
      </c>
      <c r="F1343" s="2">
        <v>2.4700000000000002</v>
      </c>
      <c r="G1343" s="2">
        <v>2.4952587300000002</v>
      </c>
      <c r="H1343" s="2">
        <v>2.496</v>
      </c>
      <c r="I1343" s="3">
        <v>45300.531851851854</v>
      </c>
      <c r="J1343" s="3">
        <v>45300.548136574071</v>
      </c>
      <c r="K1343" s="4">
        <v>1.0526315790000001E-2</v>
      </c>
      <c r="L1343" s="4">
        <v>-2.0242914979999999E-3</v>
      </c>
      <c r="M1343" s="5">
        <f>IF(C1343="SHORT", (F1343 - H1343) / F1343, (H1343 - F1343) / F1343)</f>
        <v>1.0526315789473602E-2</v>
      </c>
    </row>
    <row r="1344" spans="1:13" x14ac:dyDescent="0.35">
      <c r="A1344" s="1" t="s">
        <v>249</v>
      </c>
      <c r="B1344" s="2">
        <v>1.2703</v>
      </c>
      <c r="C1344" s="1" t="s">
        <v>1</v>
      </c>
      <c r="D1344" s="1" t="s">
        <v>9</v>
      </c>
      <c r="E1344" s="2">
        <v>0</v>
      </c>
      <c r="F1344" s="2">
        <v>1.2556</v>
      </c>
      <c r="G1344" s="2">
        <v>1.2702536200000001</v>
      </c>
      <c r="H1344" s="2">
        <v>1.2703</v>
      </c>
      <c r="I1344" s="3">
        <v>45300.532476851855</v>
      </c>
      <c r="J1344" s="3">
        <v>45300.544918981483</v>
      </c>
      <c r="K1344" s="4">
        <v>1.170755018E-2</v>
      </c>
      <c r="L1344" s="4">
        <v>0</v>
      </c>
      <c r="M1344" s="5">
        <f>IF(C1344="SHORT", (F1344 - H1344) / F1344, (H1344 - F1344) / F1344)</f>
        <v>1.1707550175214985E-2</v>
      </c>
    </row>
    <row r="1345" spans="1:13" x14ac:dyDescent="0.35">
      <c r="A1345" s="1" t="s">
        <v>230</v>
      </c>
      <c r="B1345" s="2">
        <v>28.79</v>
      </c>
      <c r="C1345" s="1" t="s">
        <v>1</v>
      </c>
      <c r="D1345" s="1" t="s">
        <v>10</v>
      </c>
      <c r="E1345" s="2">
        <v>0</v>
      </c>
      <c r="F1345" s="2">
        <v>28.2</v>
      </c>
      <c r="G1345" s="2">
        <v>28.784949170000001</v>
      </c>
      <c r="H1345" s="2">
        <v>28.79</v>
      </c>
      <c r="I1345" s="3">
        <v>45300.664606481485</v>
      </c>
      <c r="J1345" s="3">
        <v>45300.667673611111</v>
      </c>
      <c r="K1345" s="4">
        <v>2.0921985819999999E-2</v>
      </c>
      <c r="L1345" s="4">
        <v>0</v>
      </c>
      <c r="M1345" s="5">
        <f>IF(C1345="SHORT", (F1345 - H1345) / F1345, (H1345 - F1345) / F1345)</f>
        <v>2.0921985815602832E-2</v>
      </c>
    </row>
    <row r="1346" spans="1:13" x14ac:dyDescent="0.35">
      <c r="A1346" s="1" t="s">
        <v>149</v>
      </c>
      <c r="B1346" s="2">
        <v>19.73</v>
      </c>
      <c r="C1346" s="1" t="s">
        <v>1</v>
      </c>
      <c r="D1346" s="1" t="s">
        <v>6</v>
      </c>
      <c r="E1346" s="2">
        <v>0</v>
      </c>
      <c r="F1346" s="2">
        <v>18.82</v>
      </c>
      <c r="G1346" s="2">
        <v>19.72345159</v>
      </c>
      <c r="H1346" s="2">
        <v>19.72345159</v>
      </c>
      <c r="I1346" s="3">
        <v>45300.664606481485</v>
      </c>
      <c r="J1346" s="3">
        <v>45301.132303240738</v>
      </c>
      <c r="K1346" s="4">
        <v>4.8004866631243336E-2</v>
      </c>
      <c r="L1346" s="4">
        <v>0</v>
      </c>
      <c r="M1346" s="5">
        <f>IF(C1346="SHORT", (F1346 - H1346) / F1346, (H1346 - F1346) / F1346)</f>
        <v>4.8004866631243336E-2</v>
      </c>
    </row>
    <row r="1347" spans="1:13" x14ac:dyDescent="0.35">
      <c r="A1347" s="1" t="s">
        <v>7</v>
      </c>
      <c r="B1347" s="2">
        <v>7.7571000000000003</v>
      </c>
      <c r="C1347" s="1" t="s">
        <v>1</v>
      </c>
      <c r="D1347" s="1" t="s">
        <v>10</v>
      </c>
      <c r="E1347" s="2">
        <v>0</v>
      </c>
      <c r="F1347" s="2">
        <v>7.6463999999999999</v>
      </c>
      <c r="G1347" s="2">
        <v>7.7487430499999999</v>
      </c>
      <c r="H1347" s="2">
        <v>7.7571000000000003</v>
      </c>
      <c r="I1347" s="3">
        <v>45300.675486111111</v>
      </c>
      <c r="J1347" s="3">
        <v>45300.703553240739</v>
      </c>
      <c r="K1347" s="4">
        <v>1.4477401129999999E-2</v>
      </c>
      <c r="L1347" s="4">
        <v>-1.01616447E-2</v>
      </c>
      <c r="M1347" s="5">
        <f>IF(C1347="SHORT", (F1347 - H1347) / F1347, (H1347 - F1347) / F1347)</f>
        <v>1.4477401129943564E-2</v>
      </c>
    </row>
    <row r="1348" spans="1:13" x14ac:dyDescent="0.35">
      <c r="A1348" s="1" t="s">
        <v>207</v>
      </c>
      <c r="B1348" s="2">
        <v>3.1926999999999999</v>
      </c>
      <c r="C1348" s="1" t="s">
        <v>1</v>
      </c>
      <c r="D1348" s="1" t="s">
        <v>10</v>
      </c>
      <c r="E1348" s="2">
        <v>0</v>
      </c>
      <c r="F1348" s="2">
        <v>3.1591999999999998</v>
      </c>
      <c r="G1348" s="2">
        <v>3.1925834700000002</v>
      </c>
      <c r="H1348" s="2">
        <v>3.1926999999999999</v>
      </c>
      <c r="I1348" s="3">
        <v>45300.747534722221</v>
      </c>
      <c r="J1348" s="3">
        <v>45300.763645833336</v>
      </c>
      <c r="K1348" s="4">
        <v>1.060395037E-2</v>
      </c>
      <c r="L1348" s="4">
        <v>-7.8500886299999999E-3</v>
      </c>
      <c r="M1348" s="5">
        <f>IF(C1348="SHORT", (F1348 - H1348) / F1348, (H1348 - F1348) / F1348)</f>
        <v>1.0603950367181593E-2</v>
      </c>
    </row>
    <row r="1349" spans="1:13" x14ac:dyDescent="0.35">
      <c r="A1349" s="1" t="s">
        <v>82</v>
      </c>
      <c r="B1349" s="2">
        <v>7.2100000000000003E-3</v>
      </c>
      <c r="C1349" s="1" t="s">
        <v>1</v>
      </c>
      <c r="D1349" s="1" t="s">
        <v>10</v>
      </c>
      <c r="E1349" s="2">
        <v>0</v>
      </c>
      <c r="F1349" s="2">
        <v>7.1199999999999996E-3</v>
      </c>
      <c r="G1349" s="2">
        <v>7.2093799999999996E-3</v>
      </c>
      <c r="H1349" s="2">
        <v>7.2100000000000003E-3</v>
      </c>
      <c r="I1349" s="3">
        <v>45300.751238425924</v>
      </c>
      <c r="J1349" s="3">
        <v>45301.010555555556</v>
      </c>
      <c r="K1349" s="4">
        <v>1.264044944E-2</v>
      </c>
      <c r="L1349" s="4">
        <v>-2.6685393259999999E-2</v>
      </c>
      <c r="M1349" s="5">
        <f>IF(C1349="SHORT", (F1349 - H1349) / F1349, (H1349 - F1349) / F1349)</f>
        <v>1.2640449438202342E-2</v>
      </c>
    </row>
    <row r="1350" spans="1:13" x14ac:dyDescent="0.35">
      <c r="A1350" s="1" t="s">
        <v>106</v>
      </c>
      <c r="B1350" s="2">
        <v>2.4459999999999998E-3</v>
      </c>
      <c r="C1350" s="1" t="s">
        <v>1</v>
      </c>
      <c r="D1350" s="1" t="s">
        <v>10</v>
      </c>
      <c r="E1350" s="2">
        <v>0</v>
      </c>
      <c r="F1350" s="2">
        <v>2.4199999999999998E-3</v>
      </c>
      <c r="G1350" s="2">
        <v>2.4443300000000002E-3</v>
      </c>
      <c r="H1350" s="2">
        <v>2.4459999999999998E-3</v>
      </c>
      <c r="I1350" s="3">
        <v>45300.75141203704</v>
      </c>
      <c r="J1350" s="3">
        <v>45300.761643518519</v>
      </c>
      <c r="K1350" s="4">
        <v>1.0743801650000001E-2</v>
      </c>
      <c r="L1350" s="4">
        <v>0</v>
      </c>
      <c r="M1350" s="5">
        <f>IF(C1350="SHORT", (F1350 - H1350) / F1350, (H1350 - F1350) / F1350)</f>
        <v>1.0743801652892555E-2</v>
      </c>
    </row>
    <row r="1351" spans="1:13" x14ac:dyDescent="0.35">
      <c r="A1351" s="1" t="s">
        <v>114</v>
      </c>
      <c r="B1351" s="2">
        <v>6.9109999999999996</v>
      </c>
      <c r="C1351" s="1" t="s">
        <v>1</v>
      </c>
      <c r="D1351" s="1" t="s">
        <v>10</v>
      </c>
      <c r="E1351" s="2">
        <v>0</v>
      </c>
      <c r="F1351" s="2">
        <v>6.8360000000000003</v>
      </c>
      <c r="G1351" s="2">
        <v>6.9089567299999999</v>
      </c>
      <c r="H1351" s="2">
        <v>6.9109999999999996</v>
      </c>
      <c r="I1351" s="3">
        <v>45300.751608796294</v>
      </c>
      <c r="J1351" s="3">
        <v>45300.7577662037</v>
      </c>
      <c r="K1351" s="4">
        <v>1.097132826E-2</v>
      </c>
      <c r="L1351" s="4">
        <v>0</v>
      </c>
      <c r="M1351" s="5">
        <f>IF(C1351="SHORT", (F1351 - H1351) / F1351, (H1351 - F1351) / F1351)</f>
        <v>1.0971328262141498E-2</v>
      </c>
    </row>
    <row r="1352" spans="1:13" x14ac:dyDescent="0.35">
      <c r="A1352" s="1" t="s">
        <v>5</v>
      </c>
      <c r="B1352" s="2">
        <v>5.4080000000000004</v>
      </c>
      <c r="C1352" s="1" t="s">
        <v>1</v>
      </c>
      <c r="D1352" s="1" t="s">
        <v>10</v>
      </c>
      <c r="E1352" s="2">
        <v>0</v>
      </c>
      <c r="F1352" s="2">
        <v>5.3419999999999996</v>
      </c>
      <c r="G1352" s="2">
        <v>5.3974076499999999</v>
      </c>
      <c r="H1352" s="2">
        <v>5.4080000000000004</v>
      </c>
      <c r="I1352" s="3">
        <v>45300.752245370371</v>
      </c>
      <c r="J1352" s="3">
        <v>45300.758437500001</v>
      </c>
      <c r="K1352" s="4">
        <v>1.235492325E-2</v>
      </c>
      <c r="L1352" s="4">
        <v>0</v>
      </c>
      <c r="M1352" s="5">
        <f>IF(C1352="SHORT", (F1352 - H1352) / F1352, (H1352 - F1352) / F1352)</f>
        <v>1.2354923249719343E-2</v>
      </c>
    </row>
    <row r="1353" spans="1:13" x14ac:dyDescent="0.35">
      <c r="A1353" s="1" t="s">
        <v>121</v>
      </c>
      <c r="B1353" s="2">
        <v>3.3730000000000002</v>
      </c>
      <c r="C1353" s="1" t="s">
        <v>1</v>
      </c>
      <c r="D1353" s="1" t="s">
        <v>9</v>
      </c>
      <c r="E1353" s="2">
        <v>0</v>
      </c>
      <c r="F1353" s="2">
        <v>3.335</v>
      </c>
      <c r="G1353" s="2">
        <v>3.3714441000000002</v>
      </c>
      <c r="H1353" s="2">
        <v>3.3730000000000002</v>
      </c>
      <c r="I1353" s="3">
        <v>45300.816678240742</v>
      </c>
      <c r="J1353" s="3">
        <v>45300.822488425925</v>
      </c>
      <c r="K1353" s="4">
        <v>1.1394302849999999E-2</v>
      </c>
      <c r="L1353" s="4">
        <v>0</v>
      </c>
      <c r="M1353" s="5">
        <f>IF(C1353="SHORT", (F1353 - H1353) / F1353, (H1353 - F1353) / F1353)</f>
        <v>1.139430284857579E-2</v>
      </c>
    </row>
    <row r="1354" spans="1:13" x14ac:dyDescent="0.35">
      <c r="A1354" s="1" t="s">
        <v>121</v>
      </c>
      <c r="B1354" s="2">
        <v>3.3769999999999998</v>
      </c>
      <c r="C1354" s="1" t="s">
        <v>1</v>
      </c>
      <c r="D1354" s="1" t="s">
        <v>10</v>
      </c>
      <c r="E1354" s="2">
        <v>0</v>
      </c>
      <c r="F1354" s="2">
        <v>3.3380000000000001</v>
      </c>
      <c r="G1354" s="2">
        <v>3.3757744500000002</v>
      </c>
      <c r="H1354" s="2">
        <v>3.3769999999999998</v>
      </c>
      <c r="I1354" s="3">
        <v>45300.816967592589</v>
      </c>
      <c r="J1354" s="3">
        <v>45300.822546296295</v>
      </c>
      <c r="K1354" s="4">
        <v>1.1683642899999999E-2</v>
      </c>
      <c r="L1354" s="4">
        <v>0</v>
      </c>
      <c r="M1354" s="5">
        <f>IF(C1354="SHORT", (F1354 - H1354) / F1354, (H1354 - F1354) / F1354)</f>
        <v>1.1683642899939993E-2</v>
      </c>
    </row>
    <row r="1355" spans="1:13" x14ac:dyDescent="0.35">
      <c r="A1355" s="1" t="s">
        <v>122</v>
      </c>
      <c r="B1355" s="2">
        <v>3.0499999999999999E-2</v>
      </c>
      <c r="C1355" s="1" t="s">
        <v>1</v>
      </c>
      <c r="D1355" s="1" t="s">
        <v>9</v>
      </c>
      <c r="E1355" s="2">
        <v>0</v>
      </c>
      <c r="F1355" s="2">
        <v>3.014E-2</v>
      </c>
      <c r="G1355" s="2">
        <v>3.0486389999999999E-2</v>
      </c>
      <c r="H1355" s="2">
        <v>3.0499999999999999E-2</v>
      </c>
      <c r="I1355" s="3">
        <v>45300.947164351855</v>
      </c>
      <c r="J1355" s="3">
        <v>45300.948159722226</v>
      </c>
      <c r="K1355" s="4">
        <v>1.1944260119999999E-2</v>
      </c>
      <c r="L1355" s="4">
        <v>0</v>
      </c>
      <c r="M1355" s="5">
        <f>IF(C1355="SHORT", (F1355 - H1355) / F1355, (H1355 - F1355) / F1355)</f>
        <v>1.1944260119442576E-2</v>
      </c>
    </row>
    <row r="1356" spans="1:13" x14ac:dyDescent="0.35">
      <c r="A1356" s="1" t="s">
        <v>20</v>
      </c>
      <c r="B1356" s="2">
        <v>0.36770000000000003</v>
      </c>
      <c r="C1356" s="1" t="s">
        <v>1</v>
      </c>
      <c r="D1356" s="1" t="s">
        <v>10</v>
      </c>
      <c r="E1356" s="2">
        <v>0</v>
      </c>
      <c r="F1356" s="2">
        <v>0.36209999999999998</v>
      </c>
      <c r="G1356" s="2">
        <v>0.36712008000000002</v>
      </c>
      <c r="H1356" s="2">
        <v>0.36770000000000003</v>
      </c>
      <c r="I1356" s="3">
        <v>45300.949907407405</v>
      </c>
      <c r="J1356" s="3">
        <v>45300.958749999998</v>
      </c>
      <c r="K1356" s="4">
        <v>1.5465341069999999E-2</v>
      </c>
      <c r="L1356" s="4">
        <v>-9.942004971E-3</v>
      </c>
      <c r="M1356" s="5">
        <f>IF(C1356="SHORT", (F1356 - H1356) / F1356, (H1356 - F1356) / F1356)</f>
        <v>1.5465341066004003E-2</v>
      </c>
    </row>
    <row r="1357" spans="1:13" x14ac:dyDescent="0.35">
      <c r="A1357" s="1" t="s">
        <v>154</v>
      </c>
      <c r="B1357" s="2">
        <v>2.4664000000000001</v>
      </c>
      <c r="C1357" s="1" t="s">
        <v>1</v>
      </c>
      <c r="D1357" s="1" t="s">
        <v>10</v>
      </c>
      <c r="E1357" s="2">
        <v>0</v>
      </c>
      <c r="F1357" s="2">
        <v>2.4277000000000002</v>
      </c>
      <c r="G1357" s="2">
        <v>2.4650523999999998</v>
      </c>
      <c r="H1357" s="2">
        <v>2.4664000000000001</v>
      </c>
      <c r="I1357" s="3">
        <v>45300.972129629627</v>
      </c>
      <c r="J1357" s="3">
        <v>45301.009618055556</v>
      </c>
      <c r="K1357" s="4">
        <v>1.594101413E-2</v>
      </c>
      <c r="L1357" s="4">
        <v>-2.2490423030000001E-2</v>
      </c>
      <c r="M1357" s="5">
        <f>IF(C1357="SHORT", (F1357 - H1357) / F1357, (H1357 - F1357) / F1357)</f>
        <v>1.5941014128599065E-2</v>
      </c>
    </row>
    <row r="1358" spans="1:13" x14ac:dyDescent="0.35">
      <c r="A1358" s="1" t="s">
        <v>154</v>
      </c>
      <c r="B1358" s="2">
        <v>2.4220999999999999</v>
      </c>
      <c r="C1358" s="1" t="s">
        <v>1</v>
      </c>
      <c r="D1358" s="1" t="s">
        <v>11</v>
      </c>
      <c r="E1358" s="2">
        <v>1</v>
      </c>
      <c r="F1358" s="2">
        <v>2.3935</v>
      </c>
      <c r="G1358" s="2">
        <v>2.4181129000000001</v>
      </c>
      <c r="H1358" s="2">
        <v>2.4220999999999999</v>
      </c>
      <c r="I1358" s="3">
        <v>45300.981296296297</v>
      </c>
      <c r="J1358" s="3">
        <v>45301.004780092589</v>
      </c>
      <c r="K1358" s="4">
        <v>1.194902862E-2</v>
      </c>
      <c r="L1358" s="4">
        <v>-8.5230833510000006E-3</v>
      </c>
      <c r="M1358" s="5">
        <f>IF(C1358="SHORT", (F1358 - H1358) / F1358, (H1358 - F1358) / F1358)</f>
        <v>1.194902861917692E-2</v>
      </c>
    </row>
    <row r="1359" spans="1:13" x14ac:dyDescent="0.35">
      <c r="A1359" s="1" t="s">
        <v>154</v>
      </c>
      <c r="B1359" s="2">
        <v>2.4598</v>
      </c>
      <c r="C1359" s="1" t="s">
        <v>1</v>
      </c>
      <c r="D1359" s="1" t="s">
        <v>9</v>
      </c>
      <c r="E1359" s="2">
        <v>0</v>
      </c>
      <c r="F1359" s="2">
        <v>2.3934000000000002</v>
      </c>
      <c r="G1359" s="2">
        <v>2.4415236299999998</v>
      </c>
      <c r="H1359" s="2">
        <v>2.4598</v>
      </c>
      <c r="I1359" s="3">
        <v>45300.98233796296</v>
      </c>
      <c r="J1359" s="3">
        <v>45301.008472222224</v>
      </c>
      <c r="K1359" s="4">
        <v>2.7742959806133446E-2</v>
      </c>
      <c r="L1359" s="4">
        <v>-8.4816578930000004E-3</v>
      </c>
      <c r="M1359" s="5">
        <f>IF(C1359="SHORT", (F1359 - H1359) / F1359, (H1359 - F1359) / F1359)</f>
        <v>2.7742959806133446E-2</v>
      </c>
    </row>
    <row r="1360" spans="1:13" x14ac:dyDescent="0.35">
      <c r="A1360" s="1" t="s">
        <v>207</v>
      </c>
      <c r="B1360" s="2">
        <v>3.5299</v>
      </c>
      <c r="C1360" s="1" t="s">
        <v>4</v>
      </c>
      <c r="D1360" s="1" t="s">
        <v>10</v>
      </c>
      <c r="E1360" s="2">
        <v>0</v>
      </c>
      <c r="F1360" s="2">
        <v>3.5842000000000001</v>
      </c>
      <c r="G1360" s="2">
        <v>3.5340767240000002</v>
      </c>
      <c r="H1360" s="2">
        <v>3.5299</v>
      </c>
      <c r="I1360" s="3">
        <v>45301.035081018519</v>
      </c>
      <c r="J1360" s="3">
        <v>45301.035729166666</v>
      </c>
      <c r="K1360" s="4">
        <v>1.5149824229999999E-2</v>
      </c>
      <c r="L1360" s="4">
        <v>-2.315718989E-3</v>
      </c>
      <c r="M1360" s="5">
        <f>IF(C1360="SHORT", (F1360 - H1360) / F1360, (H1360 - F1360) / F1360)</f>
        <v>1.5149824228558678E-2</v>
      </c>
    </row>
    <row r="1361" spans="1:13" x14ac:dyDescent="0.35">
      <c r="A1361" s="1" t="s">
        <v>190</v>
      </c>
      <c r="B1361" s="2">
        <v>1.3855999999999999</v>
      </c>
      <c r="C1361" s="1" t="s">
        <v>4</v>
      </c>
      <c r="D1361" s="1" t="s">
        <v>9</v>
      </c>
      <c r="E1361" s="2">
        <v>0</v>
      </c>
      <c r="F1361" s="2">
        <v>1.4000999999999999</v>
      </c>
      <c r="G1361" s="2">
        <v>1.385814798</v>
      </c>
      <c r="H1361" s="2">
        <v>1.3855999999999999</v>
      </c>
      <c r="I1361" s="3">
        <v>45301.404710648145</v>
      </c>
      <c r="J1361" s="3">
        <v>45301.427418981482</v>
      </c>
      <c r="K1361" s="4">
        <v>1.0356403110000001E-2</v>
      </c>
      <c r="L1361" s="4">
        <v>-5.1139204340000001E-2</v>
      </c>
      <c r="M1361" s="5">
        <f>IF(C1361="SHORT", (F1361 - H1361) / F1361, (H1361 - F1361) / F1361)</f>
        <v>1.0356403114063252E-2</v>
      </c>
    </row>
    <row r="1362" spans="1:13" x14ac:dyDescent="0.35">
      <c r="A1362" s="1" t="s">
        <v>190</v>
      </c>
      <c r="B1362" s="2">
        <v>1.4293</v>
      </c>
      <c r="C1362" s="1" t="s">
        <v>4</v>
      </c>
      <c r="D1362" s="1" t="s">
        <v>13</v>
      </c>
      <c r="E1362" s="2">
        <v>2</v>
      </c>
      <c r="F1362" s="2">
        <v>1.4533</v>
      </c>
      <c r="G1362" s="2">
        <v>1.4339371809999999</v>
      </c>
      <c r="H1362" s="2">
        <v>1.4293</v>
      </c>
      <c r="I1362" s="3">
        <v>45301.411817129629</v>
      </c>
      <c r="J1362" s="3">
        <v>45301.418587962966</v>
      </c>
      <c r="K1362" s="4">
        <v>1.6514140229999998E-2</v>
      </c>
      <c r="L1362" s="4">
        <v>-8.5323057870000003E-3</v>
      </c>
      <c r="M1362" s="5">
        <f>IF(C1362="SHORT", (F1362 - H1362) / F1362, (H1362 - F1362) / F1362)</f>
        <v>1.6514140232574154E-2</v>
      </c>
    </row>
    <row r="1363" spans="1:13" x14ac:dyDescent="0.35">
      <c r="A1363" s="1" t="s">
        <v>190</v>
      </c>
      <c r="B1363" s="2">
        <v>1.4217</v>
      </c>
      <c r="C1363" s="1" t="s">
        <v>4</v>
      </c>
      <c r="D1363" s="1" t="s">
        <v>25</v>
      </c>
      <c r="E1363" s="2">
        <v>1</v>
      </c>
      <c r="F1363" s="2">
        <v>1.4625999999999999</v>
      </c>
      <c r="G1363" s="2">
        <v>1.426688473</v>
      </c>
      <c r="H1363" s="2">
        <v>1.4217</v>
      </c>
      <c r="I1363" s="3">
        <v>45301.421076388891</v>
      </c>
      <c r="J1363" s="3">
        <v>45301.426793981482</v>
      </c>
      <c r="K1363" s="4">
        <v>2.7963899904280009E-2</v>
      </c>
      <c r="L1363" s="4">
        <v>-6.2217968000000002E-3</v>
      </c>
      <c r="M1363" s="5">
        <f>IF(C1363="SHORT", (F1363 - H1363) / F1363, (H1363 - F1363) / F1363)</f>
        <v>2.7963899904280009E-2</v>
      </c>
    </row>
    <row r="1364" spans="1:13" x14ac:dyDescent="0.35">
      <c r="A1364" s="1" t="s">
        <v>56</v>
      </c>
      <c r="B1364" s="2">
        <v>0.15845000000000001</v>
      </c>
      <c r="C1364" s="1" t="s">
        <v>1</v>
      </c>
      <c r="D1364" s="1" t="s">
        <v>10</v>
      </c>
      <c r="E1364" s="2">
        <v>0</v>
      </c>
      <c r="F1364" s="2">
        <v>0.15644</v>
      </c>
      <c r="G1364" s="2">
        <v>0.15844622999999999</v>
      </c>
      <c r="H1364" s="2">
        <v>0.15845000000000001</v>
      </c>
      <c r="I1364" s="3">
        <v>45301.516944444447</v>
      </c>
      <c r="J1364" s="3">
        <v>45301.518773148149</v>
      </c>
      <c r="K1364" s="4">
        <v>1.2848376369999999E-2</v>
      </c>
      <c r="L1364" s="4">
        <v>-1.470212222E-3</v>
      </c>
      <c r="M1364" s="5">
        <f>IF(C1364="SHORT", (F1364 - H1364) / F1364, (H1364 - F1364) / F1364)</f>
        <v>1.2848376374328892E-2</v>
      </c>
    </row>
    <row r="1365" spans="1:13" x14ac:dyDescent="0.35">
      <c r="A1365" s="1" t="s">
        <v>56</v>
      </c>
      <c r="B1365" s="2">
        <v>0.14391000000000001</v>
      </c>
      <c r="C1365" s="1" t="s">
        <v>1</v>
      </c>
      <c r="D1365" s="1" t="s">
        <v>187</v>
      </c>
      <c r="E1365" s="2">
        <v>2</v>
      </c>
      <c r="F1365" s="2">
        <v>0.14041000000000001</v>
      </c>
      <c r="G1365" s="2">
        <v>0.14287406999999999</v>
      </c>
      <c r="H1365" s="2">
        <v>0.14391000000000001</v>
      </c>
      <c r="I1365" s="3">
        <v>45301.546747685185</v>
      </c>
      <c r="J1365" s="3">
        <v>45301.550706018519</v>
      </c>
      <c r="K1365" s="4">
        <v>2.4926999501460032E-2</v>
      </c>
      <c r="L1365" s="4">
        <v>-9.2585998150000008E-3</v>
      </c>
      <c r="M1365" s="5">
        <f>IF(C1365="SHORT", (F1365 - H1365) / F1365, (H1365 - F1365) / F1365)</f>
        <v>2.4926999501460032E-2</v>
      </c>
    </row>
    <row r="1366" spans="1:13" x14ac:dyDescent="0.35">
      <c r="A1366" s="1" t="s">
        <v>57</v>
      </c>
      <c r="B1366" s="2">
        <v>3.4790000000000001</v>
      </c>
      <c r="C1366" s="1" t="s">
        <v>1</v>
      </c>
      <c r="D1366" s="1" t="s">
        <v>10</v>
      </c>
      <c r="E1366" s="2">
        <v>0</v>
      </c>
      <c r="F1366" s="2">
        <v>3.4430000000000001</v>
      </c>
      <c r="G1366" s="2">
        <v>3.4781318799999998</v>
      </c>
      <c r="H1366" s="2">
        <v>3.4790000000000001</v>
      </c>
      <c r="I1366" s="3">
        <v>45301.65047453704</v>
      </c>
      <c r="J1366" s="3">
        <v>45301.790254629632</v>
      </c>
      <c r="K1366" s="4">
        <v>1.0455997680000001E-2</v>
      </c>
      <c r="L1366" s="4">
        <v>-3.0206215509999999E-2</v>
      </c>
      <c r="M1366" s="5">
        <f>IF(C1366="SHORT", (F1366 - H1366) / F1366, (H1366 - F1366) / F1366)</f>
        <v>1.0455997676444969E-2</v>
      </c>
    </row>
    <row r="1367" spans="1:13" x14ac:dyDescent="0.35">
      <c r="A1367" s="1" t="s">
        <v>160</v>
      </c>
      <c r="B1367" s="2">
        <v>5.5639999999999997E-4</v>
      </c>
      <c r="C1367" s="1" t="s">
        <v>1</v>
      </c>
      <c r="D1367" s="1" t="s">
        <v>10</v>
      </c>
      <c r="E1367" s="2">
        <v>0</v>
      </c>
      <c r="F1367" s="2">
        <v>5.5060000000000005E-4</v>
      </c>
      <c r="G1367" s="2">
        <v>5.5626000000000004E-4</v>
      </c>
      <c r="H1367" s="2">
        <v>5.5639999999999997E-4</v>
      </c>
      <c r="I1367" s="3">
        <v>45301.659062500003</v>
      </c>
      <c r="J1367" s="3">
        <v>45301.670497685183</v>
      </c>
      <c r="K1367" s="4">
        <v>1.053396295E-2</v>
      </c>
      <c r="L1367" s="4">
        <v>-1.6527424629999999E-2</v>
      </c>
      <c r="M1367" s="5">
        <f>IF(C1367="SHORT", (F1367 - H1367) / F1367, (H1367 - F1367) / F1367)</f>
        <v>1.0533962949509488E-2</v>
      </c>
    </row>
    <row r="1368" spans="1:13" x14ac:dyDescent="0.35">
      <c r="A1368" s="1" t="s">
        <v>216</v>
      </c>
      <c r="B1368" s="2">
        <v>4.5979999999999999</v>
      </c>
      <c r="C1368" s="1" t="s">
        <v>1</v>
      </c>
      <c r="D1368" s="1" t="s">
        <v>10</v>
      </c>
      <c r="E1368" s="2">
        <v>0</v>
      </c>
      <c r="F1368" s="2">
        <v>4.5449999999999999</v>
      </c>
      <c r="G1368" s="2">
        <v>4.5961363000000004</v>
      </c>
      <c r="H1368" s="2">
        <v>4.5979999999999999</v>
      </c>
      <c r="I1368" s="3">
        <v>45301.659062500003</v>
      </c>
      <c r="J1368" s="3">
        <v>45301.686793981484</v>
      </c>
      <c r="K1368" s="4">
        <v>1.166116612E-2</v>
      </c>
      <c r="L1368" s="4">
        <v>-1.122112211E-2</v>
      </c>
      <c r="M1368" s="5">
        <f>IF(C1368="SHORT", (F1368 - H1368) / F1368, (H1368 - F1368) / F1368)</f>
        <v>1.1661166116611648E-2</v>
      </c>
    </row>
    <row r="1369" spans="1:13" x14ac:dyDescent="0.35">
      <c r="A1369" s="1" t="s">
        <v>99</v>
      </c>
      <c r="B1369" s="2">
        <v>1.3892</v>
      </c>
      <c r="C1369" s="1" t="s">
        <v>1</v>
      </c>
      <c r="D1369" s="1" t="s">
        <v>10</v>
      </c>
      <c r="E1369" s="2">
        <v>0</v>
      </c>
      <c r="F1369" s="2">
        <v>1.3714999999999999</v>
      </c>
      <c r="G1369" s="2">
        <v>1.38890991</v>
      </c>
      <c r="H1369" s="2">
        <v>1.3892</v>
      </c>
      <c r="I1369" s="3">
        <v>45301.659062500003</v>
      </c>
      <c r="J1369" s="3">
        <v>45301.671435185184</v>
      </c>
      <c r="K1369" s="4">
        <v>1.2905577830000001E-2</v>
      </c>
      <c r="L1369" s="4">
        <v>-6.4892453519999997E-3</v>
      </c>
      <c r="M1369" s="5">
        <f>IF(C1369="SHORT", (F1369 - H1369) / F1369, (H1369 - F1369) / F1369)</f>
        <v>1.2905577834487824E-2</v>
      </c>
    </row>
    <row r="1370" spans="1:13" x14ac:dyDescent="0.35">
      <c r="A1370" s="1" t="s">
        <v>61</v>
      </c>
      <c r="B1370" s="2">
        <v>9.59</v>
      </c>
      <c r="C1370" s="1" t="s">
        <v>1</v>
      </c>
      <c r="D1370" s="1" t="s">
        <v>10</v>
      </c>
      <c r="E1370" s="2">
        <v>0</v>
      </c>
      <c r="F1370" s="2">
        <v>9.4890000000000008</v>
      </c>
      <c r="G1370" s="2">
        <v>9.5862884600000005</v>
      </c>
      <c r="H1370" s="2">
        <v>9.59</v>
      </c>
      <c r="I1370" s="3">
        <v>45301.659363425926</v>
      </c>
      <c r="J1370" s="3">
        <v>45301.777581018519</v>
      </c>
      <c r="K1370" s="4">
        <v>1.064390347E-2</v>
      </c>
      <c r="L1370" s="4">
        <v>-1.528085151E-2</v>
      </c>
      <c r="M1370" s="5">
        <f>IF(C1370="SHORT", (F1370 - H1370) / F1370, (H1370 - F1370) / F1370)</f>
        <v>1.0643903467172419E-2</v>
      </c>
    </row>
    <row r="1371" spans="1:13" x14ac:dyDescent="0.35">
      <c r="A1371" s="1" t="s">
        <v>87</v>
      </c>
      <c r="B1371" s="2">
        <v>7.9989999999999997</v>
      </c>
      <c r="C1371" s="1" t="s">
        <v>1</v>
      </c>
      <c r="D1371" s="1" t="s">
        <v>10</v>
      </c>
      <c r="E1371" s="2">
        <v>0</v>
      </c>
      <c r="F1371" s="2">
        <v>7.907</v>
      </c>
      <c r="G1371" s="2">
        <v>7.99615353</v>
      </c>
      <c r="H1371" s="2">
        <v>7.9989999999999997</v>
      </c>
      <c r="I1371" s="3">
        <v>45301.659363425926</v>
      </c>
      <c r="J1371" s="3">
        <v>45301.862245370372</v>
      </c>
      <c r="K1371" s="4">
        <v>1.16352599E-2</v>
      </c>
      <c r="L1371" s="4">
        <v>-1.3658783359999999E-2</v>
      </c>
      <c r="M1371" s="5">
        <f>IF(C1371="SHORT", (F1371 - H1371) / F1371, (H1371 - F1371) / F1371)</f>
        <v>1.1635259896294377E-2</v>
      </c>
    </row>
    <row r="1372" spans="1:13" x14ac:dyDescent="0.35">
      <c r="A1372" s="1" t="s">
        <v>200</v>
      </c>
      <c r="B1372" s="2">
        <v>296.10000000000002</v>
      </c>
      <c r="C1372" s="1" t="s">
        <v>1</v>
      </c>
      <c r="D1372" s="1" t="s">
        <v>10</v>
      </c>
      <c r="E1372" s="2">
        <v>0</v>
      </c>
      <c r="F1372" s="2">
        <v>292.83</v>
      </c>
      <c r="G1372" s="2">
        <v>296.0975378</v>
      </c>
      <c r="H1372" s="2">
        <v>296.10000000000002</v>
      </c>
      <c r="I1372" s="3">
        <v>45301.661469907405</v>
      </c>
      <c r="J1372" s="3">
        <v>45301.86314814815</v>
      </c>
      <c r="K1372" s="4">
        <v>1.1166888640000001E-2</v>
      </c>
      <c r="L1372" s="4">
        <v>-1.239627087E-2</v>
      </c>
      <c r="M1372" s="5">
        <f>IF(C1372="SHORT", (F1372 - H1372) / F1372, (H1372 - F1372) / F1372)</f>
        <v>1.1166888638459306E-2</v>
      </c>
    </row>
    <row r="1373" spans="1:13" x14ac:dyDescent="0.35">
      <c r="A1373" s="1" t="s">
        <v>166</v>
      </c>
      <c r="B1373" s="2">
        <v>52.16</v>
      </c>
      <c r="C1373" s="1" t="s">
        <v>1</v>
      </c>
      <c r="D1373" s="1" t="s">
        <v>10</v>
      </c>
      <c r="E1373" s="2">
        <v>0</v>
      </c>
      <c r="F1373" s="2">
        <v>51.42</v>
      </c>
      <c r="G1373" s="2">
        <v>52.157605799999999</v>
      </c>
      <c r="H1373" s="2">
        <v>52.16</v>
      </c>
      <c r="I1373" s="3">
        <v>45301.661469907405</v>
      </c>
      <c r="J1373" s="3">
        <v>45301.862928240742</v>
      </c>
      <c r="K1373" s="4">
        <v>1.4391287440000001E-2</v>
      </c>
      <c r="L1373" s="4">
        <v>-2.430960716E-2</v>
      </c>
      <c r="M1373" s="5">
        <f>IF(C1373="SHORT", (F1373 - H1373) / F1373, (H1373 - F1373) / F1373)</f>
        <v>1.4391287436794922E-2</v>
      </c>
    </row>
    <row r="1374" spans="1:13" x14ac:dyDescent="0.35">
      <c r="A1374" s="1" t="s">
        <v>165</v>
      </c>
      <c r="B1374" s="2">
        <v>2.3454999999999999</v>
      </c>
      <c r="C1374" s="1" t="s">
        <v>1</v>
      </c>
      <c r="D1374" s="1" t="s">
        <v>10</v>
      </c>
      <c r="E1374" s="2">
        <v>0</v>
      </c>
      <c r="F1374" s="2">
        <v>2.3169</v>
      </c>
      <c r="G1374" s="2">
        <v>2.34513638</v>
      </c>
      <c r="H1374" s="2">
        <v>2.3454999999999999</v>
      </c>
      <c r="I1374" s="3">
        <v>45301.661990740744</v>
      </c>
      <c r="J1374" s="3">
        <v>45301.784375000003</v>
      </c>
      <c r="K1374" s="4">
        <v>1.2344080449999999E-2</v>
      </c>
      <c r="L1374" s="4">
        <v>-1.7652898270000002E-2</v>
      </c>
      <c r="M1374" s="5">
        <f>IF(C1374="SHORT", (F1374 - H1374) / F1374, (H1374 - F1374) / F1374)</f>
        <v>1.2344080452328526E-2</v>
      </c>
    </row>
    <row r="1375" spans="1:13" x14ac:dyDescent="0.35">
      <c r="A1375" s="1" t="s">
        <v>90</v>
      </c>
      <c r="B1375" s="2">
        <v>95.001999999999995</v>
      </c>
      <c r="C1375" s="1" t="s">
        <v>1</v>
      </c>
      <c r="D1375" s="1" t="s">
        <v>10</v>
      </c>
      <c r="E1375" s="2">
        <v>0</v>
      </c>
      <c r="F1375" s="2">
        <v>93.884</v>
      </c>
      <c r="G1375" s="2">
        <v>94.971071219999999</v>
      </c>
      <c r="H1375" s="2">
        <v>95.001999999999995</v>
      </c>
      <c r="I1375" s="3">
        <v>45301.662118055552</v>
      </c>
      <c r="J1375" s="3">
        <v>45301.687118055554</v>
      </c>
      <c r="K1375" s="4">
        <v>1.190831239E-2</v>
      </c>
      <c r="L1375" s="4">
        <v>-1.6499083979999999E-2</v>
      </c>
      <c r="M1375" s="5">
        <f>IF(C1375="SHORT", (F1375 - H1375) / F1375, (H1375 - F1375) / F1375)</f>
        <v>1.1908312385496942E-2</v>
      </c>
    </row>
    <row r="1376" spans="1:13" x14ac:dyDescent="0.35">
      <c r="A1376" s="1" t="s">
        <v>205</v>
      </c>
      <c r="B1376" s="2">
        <v>6.9589999999999996</v>
      </c>
      <c r="C1376" s="1" t="s">
        <v>1</v>
      </c>
      <c r="D1376" s="1" t="s">
        <v>10</v>
      </c>
      <c r="E1376" s="2">
        <v>0</v>
      </c>
      <c r="F1376" s="2">
        <v>6.8689999999999998</v>
      </c>
      <c r="G1376" s="2">
        <v>6.9552063899999998</v>
      </c>
      <c r="H1376" s="2">
        <v>6.9589999999999996</v>
      </c>
      <c r="I1376" s="3">
        <v>45301.663078703707</v>
      </c>
      <c r="J1376" s="3">
        <v>45301.686886574076</v>
      </c>
      <c r="K1376" s="4">
        <v>1.3102343860000001E-2</v>
      </c>
      <c r="L1376" s="4">
        <v>-8.8804775079999992E-3</v>
      </c>
      <c r="M1376" s="5">
        <f>IF(C1376="SHORT", (F1376 - H1376) / F1376, (H1376 - F1376) / F1376)</f>
        <v>1.3102343863735603E-2</v>
      </c>
    </row>
    <row r="1377" spans="1:13" x14ac:dyDescent="0.35">
      <c r="A1377" s="1" t="s">
        <v>137</v>
      </c>
      <c r="B1377" s="2">
        <v>0.2429</v>
      </c>
      <c r="C1377" s="1" t="s">
        <v>1</v>
      </c>
      <c r="D1377" s="1" t="s">
        <v>10</v>
      </c>
      <c r="E1377" s="2">
        <v>0</v>
      </c>
      <c r="F1377" s="2">
        <v>0.2402</v>
      </c>
      <c r="G1377" s="2">
        <v>0.24281836000000001</v>
      </c>
      <c r="H1377" s="2">
        <v>0.2429</v>
      </c>
      <c r="I1377" s="3">
        <v>45301.663657407407</v>
      </c>
      <c r="J1377" s="3">
        <v>45301.670798611114</v>
      </c>
      <c r="K1377" s="4">
        <v>1.124063281E-2</v>
      </c>
      <c r="L1377" s="4">
        <v>-9.9916736049999993E-3</v>
      </c>
      <c r="M1377" s="5">
        <f>IF(C1377="SHORT", (F1377 - H1377) / F1377, (H1377 - F1377) / F1377)</f>
        <v>1.1240632805995037E-2</v>
      </c>
    </row>
    <row r="1378" spans="1:13" x14ac:dyDescent="0.35">
      <c r="A1378" s="1" t="s">
        <v>50</v>
      </c>
      <c r="B1378" s="2">
        <v>11.273</v>
      </c>
      <c r="C1378" s="1" t="s">
        <v>1</v>
      </c>
      <c r="D1378" s="1" t="s">
        <v>10</v>
      </c>
      <c r="E1378" s="2">
        <v>0</v>
      </c>
      <c r="F1378" s="2">
        <v>11.147</v>
      </c>
      <c r="G1378" s="2">
        <v>11.27038583</v>
      </c>
      <c r="H1378" s="2">
        <v>11.273</v>
      </c>
      <c r="I1378" s="3">
        <v>45301.663657407407</v>
      </c>
      <c r="J1378" s="3">
        <v>45301.723969907405</v>
      </c>
      <c r="K1378" s="4">
        <v>1.130348973E-2</v>
      </c>
      <c r="L1378" s="4">
        <v>-3.678119673E-3</v>
      </c>
      <c r="M1378" s="5">
        <f>IF(C1378="SHORT", (F1378 - H1378) / F1378, (H1378 - F1378) / F1378)</f>
        <v>1.1303489728177935E-2</v>
      </c>
    </row>
    <row r="1379" spans="1:13" x14ac:dyDescent="0.35">
      <c r="A1379" s="1" t="s">
        <v>22</v>
      </c>
      <c r="B1379" s="2">
        <v>2.2499999999999999E-2</v>
      </c>
      <c r="C1379" s="1" t="s">
        <v>1</v>
      </c>
      <c r="D1379" s="1" t="s">
        <v>10</v>
      </c>
      <c r="E1379" s="2">
        <v>0</v>
      </c>
      <c r="F1379" s="2">
        <v>2.2210000000000001E-2</v>
      </c>
      <c r="G1379" s="2">
        <v>2.2496289999999999E-2</v>
      </c>
      <c r="H1379" s="2">
        <v>2.2499999999999999E-2</v>
      </c>
      <c r="I1379" s="3">
        <v>45301.663657407407</v>
      </c>
      <c r="J1379" s="3">
        <v>45301.670717592591</v>
      </c>
      <c r="K1379" s="4">
        <v>1.305718145E-2</v>
      </c>
      <c r="L1379" s="4">
        <v>-4.9527239980000004E-3</v>
      </c>
      <c r="M1379" s="5">
        <f>IF(C1379="SHORT", (F1379 - H1379) / F1379, (H1379 - F1379) / F1379)</f>
        <v>1.3057181449797325E-2</v>
      </c>
    </row>
    <row r="1380" spans="1:13" x14ac:dyDescent="0.35">
      <c r="A1380" s="1" t="s">
        <v>192</v>
      </c>
      <c r="B1380" s="2">
        <v>7.5590000000000004E-2</v>
      </c>
      <c r="C1380" s="1" t="s">
        <v>1</v>
      </c>
      <c r="D1380" s="1" t="s">
        <v>10</v>
      </c>
      <c r="E1380" s="2">
        <v>0</v>
      </c>
      <c r="F1380" s="2">
        <v>7.4550000000000005E-2</v>
      </c>
      <c r="G1380" s="2">
        <v>7.5567469999999998E-2</v>
      </c>
      <c r="H1380" s="2">
        <v>7.5590000000000004E-2</v>
      </c>
      <c r="I1380" s="3">
        <v>45301.663657407407</v>
      </c>
      <c r="J1380" s="3">
        <v>45301.672164351854</v>
      </c>
      <c r="K1380" s="4">
        <v>1.3950368879999999E-2</v>
      </c>
      <c r="L1380" s="4">
        <v>-6.0362173039999996E-3</v>
      </c>
      <c r="M1380" s="5">
        <f>IF(C1380="SHORT", (F1380 - H1380) / F1380, (H1380 - F1380) / F1380)</f>
        <v>1.3950368879946334E-2</v>
      </c>
    </row>
    <row r="1381" spans="1:13" x14ac:dyDescent="0.35">
      <c r="A1381" s="1" t="s">
        <v>206</v>
      </c>
      <c r="B1381" s="2">
        <v>5.5460000000000002E-2</v>
      </c>
      <c r="C1381" s="1" t="s">
        <v>1</v>
      </c>
      <c r="D1381" s="1" t="s">
        <v>10</v>
      </c>
      <c r="E1381" s="2">
        <v>0</v>
      </c>
      <c r="F1381" s="2">
        <v>5.4649999999999997E-2</v>
      </c>
      <c r="G1381" s="2">
        <v>5.5440129999999997E-2</v>
      </c>
      <c r="H1381" s="2">
        <v>5.5460000000000002E-2</v>
      </c>
      <c r="I1381" s="3">
        <v>45301.663657407407</v>
      </c>
      <c r="J1381" s="3">
        <v>45301.674409722225</v>
      </c>
      <c r="K1381" s="4">
        <v>1.4821591950000001E-2</v>
      </c>
      <c r="L1381" s="4">
        <v>-8.9661482159999993E-3</v>
      </c>
      <c r="M1381" s="5">
        <f>IF(C1381="SHORT", (F1381 - H1381) / F1381, (H1381 - F1381) / F1381)</f>
        <v>1.4821591948764963E-2</v>
      </c>
    </row>
    <row r="1382" spans="1:13" x14ac:dyDescent="0.35">
      <c r="A1382" s="1" t="s">
        <v>133</v>
      </c>
      <c r="B1382" s="2">
        <v>3.032</v>
      </c>
      <c r="C1382" s="1" t="s">
        <v>1</v>
      </c>
      <c r="D1382" s="1" t="s">
        <v>10</v>
      </c>
      <c r="E1382" s="2">
        <v>0</v>
      </c>
      <c r="F1382" s="2">
        <v>2.9929999999999999</v>
      </c>
      <c r="G1382" s="2">
        <v>3.0315439099999999</v>
      </c>
      <c r="H1382" s="2">
        <v>3.032</v>
      </c>
      <c r="I1382" s="3">
        <v>45301.663854166669</v>
      </c>
      <c r="J1382" s="3">
        <v>45301.670868055553</v>
      </c>
      <c r="K1382" s="4">
        <v>1.303040428E-2</v>
      </c>
      <c r="L1382" s="4">
        <v>-4.0093551620000003E-3</v>
      </c>
      <c r="M1382" s="5">
        <f>IF(C1382="SHORT", (F1382 - H1382) / F1382, (H1382 - F1382) / F1382)</f>
        <v>1.3030404276645556E-2</v>
      </c>
    </row>
    <row r="1383" spans="1:13" x14ac:dyDescent="0.35">
      <c r="A1383" s="1" t="s">
        <v>87</v>
      </c>
      <c r="B1383" s="2">
        <v>7.9359999999999999</v>
      </c>
      <c r="C1383" s="1" t="s">
        <v>1</v>
      </c>
      <c r="D1383" s="1" t="s">
        <v>11</v>
      </c>
      <c r="E1383" s="2">
        <v>1</v>
      </c>
      <c r="F1383" s="2">
        <v>7.8280000000000003</v>
      </c>
      <c r="G1383" s="2">
        <v>7.9354760999999998</v>
      </c>
      <c r="H1383" s="2">
        <v>7.9359999999999999</v>
      </c>
      <c r="I1383" s="3">
        <v>45301.663854166669</v>
      </c>
      <c r="J1383" s="3">
        <v>45301.676446759258</v>
      </c>
      <c r="K1383" s="4">
        <v>1.3796627489999999E-2</v>
      </c>
      <c r="L1383" s="4">
        <v>-3.704649974E-3</v>
      </c>
      <c r="M1383" s="5">
        <f>IF(C1383="SHORT", (F1383 - H1383) / F1383, (H1383 - F1383) / F1383)</f>
        <v>1.3796627491057697E-2</v>
      </c>
    </row>
    <row r="1384" spans="1:13" x14ac:dyDescent="0.35">
      <c r="A1384" s="1" t="s">
        <v>57</v>
      </c>
      <c r="B1384" s="2">
        <v>3.411</v>
      </c>
      <c r="C1384" s="1" t="s">
        <v>1</v>
      </c>
      <c r="D1384" s="1" t="s">
        <v>11</v>
      </c>
      <c r="E1384" s="2">
        <v>1</v>
      </c>
      <c r="F1384" s="2">
        <v>3.3519999999999999</v>
      </c>
      <c r="G1384" s="2">
        <v>3.41059555</v>
      </c>
      <c r="H1384" s="2">
        <v>3.411</v>
      </c>
      <c r="I1384" s="3">
        <v>45301.663854166669</v>
      </c>
      <c r="J1384" s="3">
        <v>45301.670717592591</v>
      </c>
      <c r="K1384" s="4">
        <v>1.7601431979999999E-2</v>
      </c>
      <c r="L1384" s="4">
        <v>-3.878281623E-3</v>
      </c>
      <c r="M1384" s="5">
        <f>IF(C1384="SHORT", (F1384 - H1384) / F1384, (H1384 - F1384) / F1384)</f>
        <v>1.7601431980906971E-2</v>
      </c>
    </row>
    <row r="1385" spans="1:13" x14ac:dyDescent="0.35">
      <c r="A1385" s="1" t="s">
        <v>115</v>
      </c>
      <c r="B1385" s="2">
        <v>7.3410000000000003E-2</v>
      </c>
      <c r="C1385" s="1" t="s">
        <v>1</v>
      </c>
      <c r="D1385" s="1" t="s">
        <v>11</v>
      </c>
      <c r="E1385" s="2">
        <v>1</v>
      </c>
      <c r="F1385" s="2">
        <v>7.2599999999999998E-2</v>
      </c>
      <c r="G1385" s="2">
        <v>7.3382539999999996E-2</v>
      </c>
      <c r="H1385" s="2">
        <v>7.3410000000000003E-2</v>
      </c>
      <c r="I1385" s="3">
        <v>45301.663981481484</v>
      </c>
      <c r="J1385" s="3">
        <v>45301.67396990741</v>
      </c>
      <c r="K1385" s="4">
        <v>1.1157024789999999E-2</v>
      </c>
      <c r="L1385" s="4">
        <v>-5.9228650140000002E-3</v>
      </c>
      <c r="M1385" s="5">
        <f>IF(C1385="SHORT", (F1385 - H1385) / F1385, (H1385 - F1385) / F1385)</f>
        <v>1.11570247933885E-2</v>
      </c>
    </row>
    <row r="1386" spans="1:13" x14ac:dyDescent="0.35">
      <c r="A1386" s="1" t="s">
        <v>247</v>
      </c>
      <c r="B1386" s="2">
        <v>12.401</v>
      </c>
      <c r="C1386" s="1" t="s">
        <v>1</v>
      </c>
      <c r="D1386" s="1" t="s">
        <v>10</v>
      </c>
      <c r="E1386" s="2">
        <v>0</v>
      </c>
      <c r="F1386" s="2">
        <v>12.202999999999999</v>
      </c>
      <c r="G1386" s="2">
        <v>12.388650439999999</v>
      </c>
      <c r="H1386" s="2">
        <v>12.401</v>
      </c>
      <c r="I1386" s="3">
        <v>45301.664097222223</v>
      </c>
      <c r="J1386" s="3">
        <v>45301.674467592595</v>
      </c>
      <c r="K1386" s="4">
        <v>1.622551832E-2</v>
      </c>
      <c r="L1386" s="4">
        <v>-8.1127591579999991E-3</v>
      </c>
      <c r="M1386" s="5">
        <f>IF(C1386="SHORT", (F1386 - H1386) / F1386, (H1386 - F1386) / F1386)</f>
        <v>1.6225518315168434E-2</v>
      </c>
    </row>
    <row r="1387" spans="1:13" x14ac:dyDescent="0.35">
      <c r="A1387" s="1" t="s">
        <v>196</v>
      </c>
      <c r="B1387" s="2">
        <v>0.44290000000000002</v>
      </c>
      <c r="C1387" s="1" t="s">
        <v>1</v>
      </c>
      <c r="D1387" s="1" t="s">
        <v>10</v>
      </c>
      <c r="E1387" s="2">
        <v>0</v>
      </c>
      <c r="F1387" s="2">
        <v>0.43780000000000002</v>
      </c>
      <c r="G1387" s="2">
        <v>0.44222243999999999</v>
      </c>
      <c r="H1387" s="2">
        <v>0.44290000000000002</v>
      </c>
      <c r="I1387" s="3">
        <v>45301.667222222219</v>
      </c>
      <c r="J1387" s="3">
        <v>45301.669444444444</v>
      </c>
      <c r="K1387" s="4">
        <v>1.1649154869999999E-2</v>
      </c>
      <c r="L1387" s="4">
        <v>-3.6546368199999999E-3</v>
      </c>
      <c r="M1387" s="5">
        <f>IF(C1387="SHORT", (F1387 - H1387) / F1387, (H1387 - F1387) / F1387)</f>
        <v>1.1649154865235252E-2</v>
      </c>
    </row>
    <row r="1388" spans="1:13" x14ac:dyDescent="0.35">
      <c r="A1388" s="1" t="s">
        <v>153</v>
      </c>
      <c r="B1388" s="2">
        <v>0.49249999999999999</v>
      </c>
      <c r="C1388" s="1" t="s">
        <v>1</v>
      </c>
      <c r="D1388" s="1" t="s">
        <v>10</v>
      </c>
      <c r="E1388" s="2">
        <v>0</v>
      </c>
      <c r="F1388" s="2">
        <v>0.4854</v>
      </c>
      <c r="G1388" s="2">
        <v>0.49229995999999998</v>
      </c>
      <c r="H1388" s="2">
        <v>0.49249999999999999</v>
      </c>
      <c r="I1388" s="3">
        <v>45301.667407407411</v>
      </c>
      <c r="J1388" s="3">
        <v>45301.670497685183</v>
      </c>
      <c r="K1388" s="4">
        <v>1.4627111660000001E-2</v>
      </c>
      <c r="L1388" s="4">
        <v>-2.4721878860000002E-3</v>
      </c>
      <c r="M1388" s="5">
        <f>IF(C1388="SHORT", (F1388 - H1388) / F1388, (H1388 - F1388) / F1388)</f>
        <v>1.4627111660486187E-2</v>
      </c>
    </row>
    <row r="1389" spans="1:13" x14ac:dyDescent="0.35">
      <c r="A1389" s="1" t="s">
        <v>241</v>
      </c>
      <c r="B1389" s="2">
        <v>0.10185</v>
      </c>
      <c r="C1389" s="1" t="s">
        <v>1</v>
      </c>
      <c r="D1389" s="1" t="s">
        <v>10</v>
      </c>
      <c r="E1389" s="2">
        <v>0</v>
      </c>
      <c r="F1389" s="2">
        <v>0.10068000000000001</v>
      </c>
      <c r="G1389" s="2">
        <v>0.10179628</v>
      </c>
      <c r="H1389" s="2">
        <v>0.10185</v>
      </c>
      <c r="I1389" s="3">
        <v>45301.667731481481</v>
      </c>
      <c r="J1389" s="3">
        <v>45301.668946759259</v>
      </c>
      <c r="K1389" s="4">
        <v>1.1620977350000001E-2</v>
      </c>
      <c r="L1389" s="4">
        <v>0</v>
      </c>
      <c r="M1389" s="5">
        <f>IF(C1389="SHORT", (F1389 - H1389) / F1389, (H1389 - F1389) / F1389)</f>
        <v>1.1620977353992753E-2</v>
      </c>
    </row>
    <row r="1390" spans="1:13" x14ac:dyDescent="0.35">
      <c r="A1390" s="1" t="s">
        <v>150</v>
      </c>
      <c r="B1390" s="2">
        <v>9.9489999999999995E-2</v>
      </c>
      <c r="C1390" s="1" t="s">
        <v>1</v>
      </c>
      <c r="D1390" s="1" t="s">
        <v>11</v>
      </c>
      <c r="E1390" s="2">
        <v>1</v>
      </c>
      <c r="F1390" s="2">
        <v>9.8500000000000004E-2</v>
      </c>
      <c r="G1390" s="2">
        <v>9.9487489999999998E-2</v>
      </c>
      <c r="H1390" s="2">
        <v>9.9489999999999995E-2</v>
      </c>
      <c r="I1390" s="3">
        <v>45301.667870370373</v>
      </c>
      <c r="J1390" s="3">
        <v>45301.668946759259</v>
      </c>
      <c r="K1390" s="4">
        <v>1.005076142E-2</v>
      </c>
      <c r="L1390" s="4">
        <v>0</v>
      </c>
      <c r="M1390" s="5">
        <f>IF(C1390="SHORT", (F1390 - H1390) / F1390, (H1390 - F1390) / F1390)</f>
        <v>1.0050761421319703E-2</v>
      </c>
    </row>
    <row r="1391" spans="1:13" x14ac:dyDescent="0.35">
      <c r="A1391" s="1" t="s">
        <v>19</v>
      </c>
      <c r="B1391" s="2">
        <v>0.7873</v>
      </c>
      <c r="C1391" s="1" t="s">
        <v>4</v>
      </c>
      <c r="D1391" s="1" t="s">
        <v>2</v>
      </c>
      <c r="E1391" s="2">
        <v>0</v>
      </c>
      <c r="F1391" s="2">
        <v>0.8004</v>
      </c>
      <c r="G1391" s="2">
        <v>0.79030753610000004</v>
      </c>
      <c r="H1391" s="2">
        <v>0.7873</v>
      </c>
      <c r="I1391" s="3">
        <v>45301.716168981482</v>
      </c>
      <c r="J1391" s="3">
        <v>45301.782314814816</v>
      </c>
      <c r="K1391" s="4">
        <v>1.636681659E-2</v>
      </c>
      <c r="L1391" s="4">
        <v>-6.1094452770000002E-2</v>
      </c>
      <c r="M1391" s="5">
        <f>IF(C1391="SHORT", (F1391 - H1391) / F1391, (H1391 - F1391) / F1391)</f>
        <v>1.636681659170415E-2</v>
      </c>
    </row>
    <row r="1392" spans="1:13" x14ac:dyDescent="0.35">
      <c r="A1392" s="1" t="s">
        <v>67</v>
      </c>
      <c r="B1392" s="2">
        <v>19.04</v>
      </c>
      <c r="C1392" s="1" t="s">
        <v>4</v>
      </c>
      <c r="D1392" s="1" t="s">
        <v>10</v>
      </c>
      <c r="E1392" s="2">
        <v>0</v>
      </c>
      <c r="F1392" s="2">
        <v>19.260000000000002</v>
      </c>
      <c r="G1392" s="2">
        <v>19.049060300000001</v>
      </c>
      <c r="H1392" s="2">
        <v>19.04</v>
      </c>
      <c r="I1392" s="3">
        <v>45301.769675925927</v>
      </c>
      <c r="J1392" s="3">
        <v>45301.783194444448</v>
      </c>
      <c r="K1392" s="4">
        <v>1.142263759E-2</v>
      </c>
      <c r="L1392" s="4">
        <v>-1.713395639E-2</v>
      </c>
      <c r="M1392" s="5">
        <f>IF(C1392="SHORT", (F1392 - H1392) / F1392, (H1392 - F1392) / F1392)</f>
        <v>1.1422637590862015E-2</v>
      </c>
    </row>
    <row r="1393" spans="1:13" x14ac:dyDescent="0.35">
      <c r="A1393" s="1" t="s">
        <v>204</v>
      </c>
      <c r="B1393" s="2">
        <v>0.50529999999999997</v>
      </c>
      <c r="C1393" s="1" t="s">
        <v>4</v>
      </c>
      <c r="D1393" s="1" t="s">
        <v>10</v>
      </c>
      <c r="E1393" s="2">
        <v>0</v>
      </c>
      <c r="F1393" s="2">
        <v>0.51160000000000005</v>
      </c>
      <c r="G1393" s="2">
        <v>0.50611379860000005</v>
      </c>
      <c r="H1393" s="2">
        <v>0.50529999999999997</v>
      </c>
      <c r="I1393" s="3">
        <v>45301.798981481479</v>
      </c>
      <c r="J1393" s="3">
        <v>45301.802453703705</v>
      </c>
      <c r="K1393" s="4">
        <v>1.231430805E-2</v>
      </c>
      <c r="L1393" s="4">
        <v>-1.0555121190000001E-2</v>
      </c>
      <c r="M1393" s="5">
        <f>IF(C1393="SHORT", (F1393 - H1393) / F1393, (H1393 - F1393) / F1393)</f>
        <v>1.2314308053166698E-2</v>
      </c>
    </row>
    <row r="1394" spans="1:13" x14ac:dyDescent="0.35">
      <c r="A1394" s="1" t="s">
        <v>112</v>
      </c>
      <c r="B1394" s="2">
        <v>0.2606</v>
      </c>
      <c r="C1394" s="1" t="s">
        <v>4</v>
      </c>
      <c r="D1394" s="1" t="s">
        <v>9</v>
      </c>
      <c r="E1394" s="2">
        <v>0</v>
      </c>
      <c r="F1394" s="2">
        <v>0.26400000000000001</v>
      </c>
      <c r="G1394" s="2">
        <v>0.26078992299999998</v>
      </c>
      <c r="H1394" s="2">
        <v>0.2606</v>
      </c>
      <c r="I1394" s="3">
        <v>45302.054340277777</v>
      </c>
      <c r="J1394" s="3">
        <v>45302.072372685187</v>
      </c>
      <c r="K1394" s="4">
        <v>1.2878787879999999E-2</v>
      </c>
      <c r="L1394" s="4">
        <v>-2.6515151519999999E-3</v>
      </c>
      <c r="M1394" s="5">
        <f>IF(C1394="SHORT", (F1394 - H1394) / F1394, (H1394 - F1394) / F1394)</f>
        <v>1.2878787878787932E-2</v>
      </c>
    </row>
    <row r="1395" spans="1:13" x14ac:dyDescent="0.35">
      <c r="A1395" s="1" t="s">
        <v>172</v>
      </c>
      <c r="B1395" s="2">
        <v>38.843000000000004</v>
      </c>
      <c r="C1395" s="1" t="s">
        <v>4</v>
      </c>
      <c r="D1395" s="1" t="s">
        <v>9</v>
      </c>
      <c r="E1395" s="2">
        <v>0</v>
      </c>
      <c r="F1395" s="2">
        <v>39.338000000000001</v>
      </c>
      <c r="G1395" s="2">
        <v>38.867090109999999</v>
      </c>
      <c r="H1395" s="2">
        <v>38.843000000000004</v>
      </c>
      <c r="I1395" s="3">
        <v>45302.057395833333</v>
      </c>
      <c r="J1395" s="3">
        <v>45302.064722222225</v>
      </c>
      <c r="K1395" s="4">
        <v>1.2583252830000001E-2</v>
      </c>
      <c r="L1395" s="4">
        <v>-1.1693527889999999E-3</v>
      </c>
      <c r="M1395" s="5">
        <f>IF(C1395="SHORT", (F1395 - H1395) / F1395, (H1395 - F1395) / F1395)</f>
        <v>1.2583252834409411E-2</v>
      </c>
    </row>
    <row r="1396" spans="1:13" x14ac:dyDescent="0.35">
      <c r="A1396" s="1" t="s">
        <v>166</v>
      </c>
      <c r="B1396" s="2">
        <v>57.16</v>
      </c>
      <c r="C1396" s="1" t="s">
        <v>4</v>
      </c>
      <c r="D1396" s="1" t="s">
        <v>9</v>
      </c>
      <c r="E1396" s="2">
        <v>0</v>
      </c>
      <c r="F1396" s="2">
        <v>57.91</v>
      </c>
      <c r="G1396" s="2">
        <v>57.175908970000002</v>
      </c>
      <c r="H1396" s="2">
        <v>57.16</v>
      </c>
      <c r="I1396" s="3">
        <v>45302.057685185187</v>
      </c>
      <c r="J1396" s="3">
        <v>45302.070798611108</v>
      </c>
      <c r="K1396" s="4">
        <v>1.295113107E-2</v>
      </c>
      <c r="L1396" s="4">
        <v>-3.9716801929999997E-3</v>
      </c>
      <c r="M1396" s="5">
        <f>IF(C1396="SHORT", (F1396 - H1396) / F1396, (H1396 - F1396) / F1396)</f>
        <v>1.2951131065446384E-2</v>
      </c>
    </row>
    <row r="1397" spans="1:13" x14ac:dyDescent="0.35">
      <c r="A1397" s="1" t="s">
        <v>128</v>
      </c>
      <c r="B1397" s="2">
        <v>1.6719999999999999E-2</v>
      </c>
      <c r="C1397" s="1" t="s">
        <v>4</v>
      </c>
      <c r="D1397" s="1" t="s">
        <v>9</v>
      </c>
      <c r="E1397" s="2">
        <v>0</v>
      </c>
      <c r="F1397" s="2">
        <v>1.6927000000000001E-2</v>
      </c>
      <c r="G1397" s="2">
        <v>1.67383755E-2</v>
      </c>
      <c r="H1397" s="2">
        <v>1.6719999999999999E-2</v>
      </c>
      <c r="I1397" s="3">
        <v>45302.065706018519</v>
      </c>
      <c r="J1397" s="3">
        <v>45302.073888888888</v>
      </c>
      <c r="K1397" s="4">
        <v>1.2228983279999999E-2</v>
      </c>
      <c r="L1397" s="4">
        <v>-5.9195368349999999E-2</v>
      </c>
      <c r="M1397" s="5">
        <f>IF(C1397="SHORT", (F1397 - H1397) / F1397, (H1397 - F1397) / F1397)</f>
        <v>1.2228983281148598E-2</v>
      </c>
    </row>
    <row r="1398" spans="1:13" x14ac:dyDescent="0.35">
      <c r="A1398" s="1" t="s">
        <v>128</v>
      </c>
      <c r="B1398" s="2">
        <v>1.7048000000000001E-2</v>
      </c>
      <c r="C1398" s="1" t="s">
        <v>4</v>
      </c>
      <c r="D1398" s="1" t="s">
        <v>10</v>
      </c>
      <c r="E1398" s="2">
        <v>0</v>
      </c>
      <c r="F1398" s="2">
        <v>1.7434999999999999E-2</v>
      </c>
      <c r="G1398" s="2">
        <v>1.71556182E-2</v>
      </c>
      <c r="H1398" s="2">
        <v>1.7048000000000001E-2</v>
      </c>
      <c r="I1398" s="3">
        <v>45302.06591435185</v>
      </c>
      <c r="J1398" s="3">
        <v>45302.070451388892</v>
      </c>
      <c r="K1398" s="4">
        <v>2.2196730710000001E-2</v>
      </c>
      <c r="L1398" s="4">
        <v>-2.8333811300000001E-2</v>
      </c>
      <c r="M1398" s="5">
        <f>IF(C1398="SHORT", (F1398 - H1398) / F1398, (H1398 - F1398) / F1398)</f>
        <v>2.2196730714080785E-2</v>
      </c>
    </row>
    <row r="1399" spans="1:13" x14ac:dyDescent="0.35">
      <c r="A1399" s="1" t="s">
        <v>8</v>
      </c>
      <c r="B1399" s="2">
        <v>1.9524999999999999</v>
      </c>
      <c r="C1399" s="1" t="s">
        <v>4</v>
      </c>
      <c r="D1399" s="1" t="s">
        <v>29</v>
      </c>
      <c r="E1399" s="2">
        <v>1</v>
      </c>
      <c r="F1399" s="2">
        <v>1.99</v>
      </c>
      <c r="G1399" s="2">
        <v>1.95761936</v>
      </c>
      <c r="H1399" s="2">
        <v>1.9524999999999999</v>
      </c>
      <c r="I1399" s="3">
        <v>45302.075150462966</v>
      </c>
      <c r="J1399" s="3">
        <v>45302.104629629626</v>
      </c>
      <c r="K1399" s="4">
        <v>1.884422111E-2</v>
      </c>
      <c r="L1399" s="4">
        <v>-5.5879396980000003E-2</v>
      </c>
      <c r="M1399" s="5">
        <f>IF(C1399="SHORT", (F1399 - H1399) / F1399, (H1399 - F1399) / F1399)</f>
        <v>1.8844221105527682E-2</v>
      </c>
    </row>
    <row r="1400" spans="1:13" x14ac:dyDescent="0.35">
      <c r="A1400" s="1" t="s">
        <v>8</v>
      </c>
      <c r="B1400" s="2">
        <v>1.9883</v>
      </c>
      <c r="C1400" s="1" t="s">
        <v>4</v>
      </c>
      <c r="D1400" s="1" t="s">
        <v>25</v>
      </c>
      <c r="E1400" s="2">
        <v>1</v>
      </c>
      <c r="F1400" s="2">
        <v>2.0406</v>
      </c>
      <c r="G1400" s="2">
        <v>1.9893262309999999</v>
      </c>
      <c r="H1400" s="2">
        <v>1.9883</v>
      </c>
      <c r="I1400" s="3">
        <v>45302.086053240739</v>
      </c>
      <c r="J1400" s="3">
        <v>45302.104247685187</v>
      </c>
      <c r="K1400" s="4">
        <v>2.5629716749975506E-2</v>
      </c>
      <c r="L1400" s="4">
        <v>-2.9697147899999998E-2</v>
      </c>
      <c r="M1400" s="5">
        <f>IF(C1400="SHORT", (F1400 - H1400) / F1400, (H1400 - F1400) / F1400)</f>
        <v>2.5629716749975506E-2</v>
      </c>
    </row>
    <row r="1401" spans="1:13" x14ac:dyDescent="0.35">
      <c r="A1401" s="1" t="s">
        <v>184</v>
      </c>
      <c r="B1401" s="2">
        <v>1.6843999999999999</v>
      </c>
      <c r="C1401" s="1" t="s">
        <v>4</v>
      </c>
      <c r="D1401" s="1" t="s">
        <v>2</v>
      </c>
      <c r="E1401" s="2">
        <v>0</v>
      </c>
      <c r="F1401" s="2">
        <v>1.7040999999999999</v>
      </c>
      <c r="G1401" s="2">
        <v>1.684489532</v>
      </c>
      <c r="H1401" s="2">
        <v>1.6843999999999999</v>
      </c>
      <c r="I1401" s="3">
        <v>45302.086354166669</v>
      </c>
      <c r="J1401" s="3">
        <v>45302.103981481479</v>
      </c>
      <c r="K1401" s="4">
        <v>1.156035444E-2</v>
      </c>
      <c r="L1401" s="4">
        <v>-1.5257320580000001E-2</v>
      </c>
      <c r="M1401" s="5">
        <f>IF(C1401="SHORT", (F1401 - H1401) / F1401, (H1401 - F1401) / F1401)</f>
        <v>1.1560354439293499E-2</v>
      </c>
    </row>
    <row r="1402" spans="1:13" x14ac:dyDescent="0.35">
      <c r="A1402" s="1" t="s">
        <v>67</v>
      </c>
      <c r="B1402" s="2">
        <v>24.85</v>
      </c>
      <c r="C1402" s="1" t="s">
        <v>4</v>
      </c>
      <c r="D1402" s="1" t="s">
        <v>25</v>
      </c>
      <c r="E1402" s="2">
        <v>1</v>
      </c>
      <c r="F1402" s="2">
        <v>25.17</v>
      </c>
      <c r="G1402" s="2">
        <v>24.868972400000001</v>
      </c>
      <c r="H1402" s="2">
        <v>24.85</v>
      </c>
      <c r="I1402" s="3">
        <v>45302.087083333332</v>
      </c>
      <c r="J1402" s="3">
        <v>45302.10119212963</v>
      </c>
      <c r="K1402" s="4">
        <v>1.271354787E-2</v>
      </c>
      <c r="L1402" s="4">
        <v>-4.7675804529999999E-3</v>
      </c>
      <c r="M1402" s="5">
        <f>IF(C1402="SHORT", (F1402 - H1402) / F1402, (H1402 - F1402) / F1402)</f>
        <v>1.2713547874453725E-2</v>
      </c>
    </row>
    <row r="1403" spans="1:13" x14ac:dyDescent="0.35">
      <c r="A1403" s="1" t="s">
        <v>0</v>
      </c>
      <c r="B1403" s="2">
        <v>0.38069999999999998</v>
      </c>
      <c r="C1403" s="1" t="s">
        <v>4</v>
      </c>
      <c r="D1403" s="1" t="s">
        <v>2</v>
      </c>
      <c r="E1403" s="2">
        <v>0</v>
      </c>
      <c r="F1403" s="2">
        <v>0.38469999999999999</v>
      </c>
      <c r="G1403" s="2">
        <v>0.3808272251</v>
      </c>
      <c r="H1403" s="2">
        <v>0.38069999999999998</v>
      </c>
      <c r="I1403" s="3">
        <v>45302.090636574074</v>
      </c>
      <c r="J1403" s="3">
        <v>45302.09574074074</v>
      </c>
      <c r="K1403" s="4">
        <v>1.03977125E-2</v>
      </c>
      <c r="L1403" s="4">
        <v>-4.4190278140000001E-3</v>
      </c>
      <c r="M1403" s="5">
        <f>IF(C1403="SHORT", (F1403 - H1403) / F1403, (H1403 - F1403) / F1403)</f>
        <v>1.0397712503249295E-2</v>
      </c>
    </row>
    <row r="1404" spans="1:13" x14ac:dyDescent="0.35">
      <c r="A1404" s="1" t="s">
        <v>73</v>
      </c>
      <c r="B1404" s="2">
        <v>24.712</v>
      </c>
      <c r="C1404" s="1" t="s">
        <v>4</v>
      </c>
      <c r="D1404" s="1" t="s">
        <v>2</v>
      </c>
      <c r="E1404" s="2">
        <v>0</v>
      </c>
      <c r="F1404" s="2">
        <v>25.893000000000001</v>
      </c>
      <c r="G1404" s="2">
        <v>24.763212070000002</v>
      </c>
      <c r="H1404" s="2">
        <v>24.763212070000002</v>
      </c>
      <c r="I1404" s="3">
        <v>45302.091261574074</v>
      </c>
      <c r="J1404" s="3">
        <v>45309.826724537037</v>
      </c>
      <c r="K1404" s="4">
        <v>4.3632948287181832E-2</v>
      </c>
      <c r="L1404" s="4">
        <v>-0.25354342870000002</v>
      </c>
      <c r="M1404" s="5">
        <f>IF(C1404="SHORT", (F1404 - H1404) / F1404, (H1404 - F1404) / F1404)</f>
        <v>4.3632948287181832E-2</v>
      </c>
    </row>
    <row r="1405" spans="1:13" x14ac:dyDescent="0.35">
      <c r="A1405" s="1" t="s">
        <v>73</v>
      </c>
      <c r="B1405" s="2">
        <v>25.952999999999999</v>
      </c>
      <c r="C1405" s="1" t="s">
        <v>4</v>
      </c>
      <c r="D1405" s="1" t="s">
        <v>187</v>
      </c>
      <c r="E1405" s="2">
        <v>2</v>
      </c>
      <c r="F1405" s="2">
        <v>26.404</v>
      </c>
      <c r="G1405" s="2">
        <v>25.981058340000001</v>
      </c>
      <c r="H1405" s="2">
        <v>25.952999999999999</v>
      </c>
      <c r="I1405" s="3">
        <v>45302.093495370369</v>
      </c>
      <c r="J1405" s="3">
        <v>45302.102731481478</v>
      </c>
      <c r="K1405" s="4">
        <v>1.7080745340000002E-2</v>
      </c>
      <c r="L1405" s="4">
        <v>-5.9460687769999996E-3</v>
      </c>
      <c r="M1405" s="5">
        <f>IF(C1405="SHORT", (F1405 - H1405) / F1405, (H1405 - F1405) / F1405)</f>
        <v>1.7080745341614925E-2</v>
      </c>
    </row>
    <row r="1406" spans="1:13" x14ac:dyDescent="0.35">
      <c r="A1406" s="1" t="s">
        <v>73</v>
      </c>
      <c r="B1406" s="2">
        <v>25.699000000000002</v>
      </c>
      <c r="C1406" s="1" t="s">
        <v>4</v>
      </c>
      <c r="D1406" s="1" t="s">
        <v>13</v>
      </c>
      <c r="E1406" s="2">
        <v>2</v>
      </c>
      <c r="F1406" s="2">
        <v>26.123999999999999</v>
      </c>
      <c r="G1406" s="2">
        <v>25.714960000000001</v>
      </c>
      <c r="H1406" s="2">
        <v>25.699000000000002</v>
      </c>
      <c r="I1406" s="3">
        <v>45302.095451388886</v>
      </c>
      <c r="J1406" s="3">
        <v>45309.059444444443</v>
      </c>
      <c r="K1406" s="4">
        <v>1.6268565299999999E-2</v>
      </c>
      <c r="L1406" s="4">
        <v>-0.2424590415</v>
      </c>
      <c r="M1406" s="5">
        <f>IF(C1406="SHORT", (F1406 - H1406) / F1406, (H1406 - F1406) / F1406)</f>
        <v>1.626856530393497E-2</v>
      </c>
    </row>
    <row r="1407" spans="1:13" x14ac:dyDescent="0.35">
      <c r="A1407" s="1" t="s">
        <v>73</v>
      </c>
      <c r="B1407" s="2">
        <v>25.63</v>
      </c>
      <c r="C1407" s="1" t="s">
        <v>4</v>
      </c>
      <c r="D1407" s="1" t="s">
        <v>182</v>
      </c>
      <c r="E1407" s="2">
        <v>2</v>
      </c>
      <c r="F1407" s="2">
        <v>26.469000000000001</v>
      </c>
      <c r="G1407" s="2">
        <v>25.646774659999998</v>
      </c>
      <c r="H1407" s="2">
        <v>25.63</v>
      </c>
      <c r="I1407" s="3">
        <v>45302.12909722222</v>
      </c>
      <c r="J1407" s="3">
        <v>45309.162372685183</v>
      </c>
      <c r="K1407" s="4">
        <v>3.1697457402999819E-2</v>
      </c>
      <c r="L1407" s="4">
        <v>-0.22626468699999999</v>
      </c>
      <c r="M1407" s="5">
        <f>IF(C1407="SHORT", (F1407 - H1407) / F1407, (H1407 - F1407) / F1407)</f>
        <v>3.1697457402999819E-2</v>
      </c>
    </row>
    <row r="1408" spans="1:13" x14ac:dyDescent="0.35">
      <c r="A1408" s="1" t="s">
        <v>96</v>
      </c>
      <c r="B1408" s="2">
        <v>19.201000000000001</v>
      </c>
      <c r="C1408" s="1" t="s">
        <v>4</v>
      </c>
      <c r="D1408" s="1" t="s">
        <v>6</v>
      </c>
      <c r="E1408" s="2">
        <v>0</v>
      </c>
      <c r="F1408" s="2">
        <v>19.427</v>
      </c>
      <c r="G1408" s="2">
        <v>19.201597499999998</v>
      </c>
      <c r="H1408" s="2">
        <v>19.201000000000001</v>
      </c>
      <c r="I1408" s="3">
        <v>45302.328402777777</v>
      </c>
      <c r="J1408" s="3">
        <v>45302.355856481481</v>
      </c>
      <c r="K1408" s="4">
        <v>1.163329387E-2</v>
      </c>
      <c r="L1408" s="4">
        <v>-9.8316775620000008E-3</v>
      </c>
      <c r="M1408" s="5">
        <f>IF(C1408="SHORT", (F1408 - H1408) / F1408, (H1408 - F1408) / F1408)</f>
        <v>1.1633293869357034E-2</v>
      </c>
    </row>
    <row r="1409" spans="1:13" x14ac:dyDescent="0.35">
      <c r="A1409" s="1" t="s">
        <v>96</v>
      </c>
      <c r="B1409" s="2">
        <v>21.375</v>
      </c>
      <c r="C1409" s="1" t="s">
        <v>4</v>
      </c>
      <c r="D1409" s="1" t="s">
        <v>9</v>
      </c>
      <c r="E1409" s="2">
        <v>0</v>
      </c>
      <c r="F1409" s="2">
        <v>21.658000000000001</v>
      </c>
      <c r="G1409" s="2">
        <v>21.380380899999999</v>
      </c>
      <c r="H1409" s="2">
        <v>21.375</v>
      </c>
      <c r="I1409" s="3">
        <v>45302.483182870368</v>
      </c>
      <c r="J1409" s="3">
        <v>45302.48847222222</v>
      </c>
      <c r="K1409" s="4">
        <v>1.3066765169999999E-2</v>
      </c>
      <c r="L1409" s="4">
        <v>-7.5260873580000002E-3</v>
      </c>
      <c r="M1409" s="5">
        <f>IF(C1409="SHORT", (F1409 - H1409) / F1409, (H1409 - F1409) / F1409)</f>
        <v>1.3066765167605561E-2</v>
      </c>
    </row>
    <row r="1410" spans="1:13" x14ac:dyDescent="0.35">
      <c r="A1410" s="1" t="s">
        <v>86</v>
      </c>
      <c r="B1410" s="2">
        <v>0.26473000000000002</v>
      </c>
      <c r="C1410" s="1" t="s">
        <v>4</v>
      </c>
      <c r="D1410" s="1" t="s">
        <v>10</v>
      </c>
      <c r="E1410" s="2">
        <v>0</v>
      </c>
      <c r="F1410" s="2">
        <v>0.26840999999999998</v>
      </c>
      <c r="G1410" s="2">
        <v>0.26559493480000002</v>
      </c>
      <c r="H1410" s="2">
        <v>0.26473000000000002</v>
      </c>
      <c r="I1410" s="3">
        <v>45302.514710648145</v>
      </c>
      <c r="J1410" s="3">
        <v>45302.516250000001</v>
      </c>
      <c r="K1410" s="4">
        <v>1.371036847E-2</v>
      </c>
      <c r="L1410" s="4">
        <v>-1.5275138780000001E-3</v>
      </c>
      <c r="M1410" s="5">
        <f>IF(C1410="SHORT", (F1410 - H1410) / F1410, (H1410 - F1410) / F1410)</f>
        <v>1.3710368466152385E-2</v>
      </c>
    </row>
    <row r="1411" spans="1:13" x14ac:dyDescent="0.35">
      <c r="A1411" s="1" t="s">
        <v>249</v>
      </c>
      <c r="B1411" s="2">
        <v>1.4971000000000001</v>
      </c>
      <c r="C1411" s="1" t="s">
        <v>4</v>
      </c>
      <c r="D1411" s="1" t="s">
        <v>11</v>
      </c>
      <c r="E1411" s="2">
        <v>1</v>
      </c>
      <c r="F1411" s="2">
        <v>1.5176000000000001</v>
      </c>
      <c r="G1411" s="2">
        <v>1.4971629790000001</v>
      </c>
      <c r="H1411" s="2">
        <v>1.4971000000000001</v>
      </c>
      <c r="I1411" s="3">
        <v>45302.578518518516</v>
      </c>
      <c r="J1411" s="3">
        <v>45302.714756944442</v>
      </c>
      <c r="K1411" s="4">
        <v>1.35081708E-2</v>
      </c>
      <c r="L1411" s="4">
        <v>-6.7277279920000002E-2</v>
      </c>
      <c r="M1411" s="5">
        <f>IF(C1411="SHORT", (F1411 - H1411) / F1411, (H1411 - F1411) / F1411)</f>
        <v>1.3508170795993649E-2</v>
      </c>
    </row>
    <row r="1412" spans="1:13" x14ac:dyDescent="0.35">
      <c r="A1412" s="1" t="s">
        <v>73</v>
      </c>
      <c r="B1412" s="2">
        <v>30.779</v>
      </c>
      <c r="C1412" s="1" t="s">
        <v>4</v>
      </c>
      <c r="D1412" s="1" t="s">
        <v>9</v>
      </c>
      <c r="E1412" s="2">
        <v>0</v>
      </c>
      <c r="F1412" s="2">
        <v>31.413</v>
      </c>
      <c r="G1412" s="2">
        <v>30.846189590000002</v>
      </c>
      <c r="H1412" s="2">
        <v>30.779</v>
      </c>
      <c r="I1412" s="3">
        <v>45302.599039351851</v>
      </c>
      <c r="J1412" s="3">
        <v>45302.625219907408</v>
      </c>
      <c r="K1412" s="4">
        <v>2.01827269E-2</v>
      </c>
      <c r="L1412" s="4">
        <v>-2.5021487919999998E-2</v>
      </c>
      <c r="M1412" s="5">
        <f>IF(C1412="SHORT", (F1412 - H1412) / F1412, (H1412 - F1412) / F1412)</f>
        <v>2.0182726896507824E-2</v>
      </c>
    </row>
    <row r="1413" spans="1:13" x14ac:dyDescent="0.35">
      <c r="A1413" s="1" t="s">
        <v>249</v>
      </c>
      <c r="B1413" s="2">
        <v>1.5251999999999999</v>
      </c>
      <c r="C1413" s="1" t="s">
        <v>4</v>
      </c>
      <c r="D1413" s="1" t="s">
        <v>6</v>
      </c>
      <c r="E1413" s="2">
        <v>0</v>
      </c>
      <c r="F1413" s="2">
        <v>1.5430999999999999</v>
      </c>
      <c r="G1413" s="2">
        <v>1.525775514</v>
      </c>
      <c r="H1413" s="2">
        <v>1.5251999999999999</v>
      </c>
      <c r="I1413" s="3">
        <v>45302.635393518518</v>
      </c>
      <c r="J1413" s="3">
        <v>45302.644444444442</v>
      </c>
      <c r="K1413" s="4">
        <v>1.160002592E-2</v>
      </c>
      <c r="L1413" s="4">
        <v>-1.1988853609999999E-2</v>
      </c>
      <c r="M1413" s="5">
        <f>IF(C1413="SHORT", (F1413 - H1413) / F1413, (H1413 - F1413) / F1413)</f>
        <v>1.1600025921845654E-2</v>
      </c>
    </row>
    <row r="1414" spans="1:13" x14ac:dyDescent="0.35">
      <c r="A1414" s="1" t="s">
        <v>249</v>
      </c>
      <c r="B1414" s="2">
        <v>1.5578000000000001</v>
      </c>
      <c r="C1414" s="1" t="s">
        <v>4</v>
      </c>
      <c r="D1414" s="1" t="s">
        <v>2</v>
      </c>
      <c r="E1414" s="2">
        <v>0</v>
      </c>
      <c r="F1414" s="2">
        <v>1.5956999999999999</v>
      </c>
      <c r="G1414" s="2">
        <v>1.558137197</v>
      </c>
      <c r="H1414" s="2">
        <v>1.5578000000000001</v>
      </c>
      <c r="I1414" s="3">
        <v>45302.667291666665</v>
      </c>
      <c r="J1414" s="3">
        <v>45302.675532407404</v>
      </c>
      <c r="K1414" s="4">
        <v>2.3751331703954267E-2</v>
      </c>
      <c r="L1414" s="4">
        <v>-1.504042113E-2</v>
      </c>
      <c r="M1414" s="5">
        <f>IF(C1414="SHORT", (F1414 - H1414) / F1414, (H1414 - F1414) / F1414)</f>
        <v>2.3751331703954267E-2</v>
      </c>
    </row>
    <row r="1415" spans="1:13" x14ac:dyDescent="0.35">
      <c r="A1415" s="1" t="s">
        <v>63</v>
      </c>
      <c r="B1415" s="2">
        <v>10.212999999999999</v>
      </c>
      <c r="C1415" s="1" t="s">
        <v>4</v>
      </c>
      <c r="D1415" s="1" t="s">
        <v>13</v>
      </c>
      <c r="E1415" s="2">
        <v>2</v>
      </c>
      <c r="F1415" s="2">
        <v>10.387</v>
      </c>
      <c r="G1415" s="2">
        <v>10.2192057</v>
      </c>
      <c r="H1415" s="2">
        <v>10.212999999999999</v>
      </c>
      <c r="I1415" s="3">
        <v>45302.681481481479</v>
      </c>
      <c r="J1415" s="3">
        <v>45302.688333333332</v>
      </c>
      <c r="K1415" s="4">
        <v>1.675170887E-2</v>
      </c>
      <c r="L1415" s="4">
        <v>-3.6873014340000003E-2</v>
      </c>
      <c r="M1415" s="5">
        <f>IF(C1415="SHORT", (F1415 - H1415) / F1415, (H1415 - F1415) / F1415)</f>
        <v>1.6751708866852916E-2</v>
      </c>
    </row>
    <row r="1416" spans="1:13" x14ac:dyDescent="0.35">
      <c r="A1416" s="1" t="s">
        <v>63</v>
      </c>
      <c r="B1416" s="2">
        <v>10.29</v>
      </c>
      <c r="C1416" s="1" t="s">
        <v>4</v>
      </c>
      <c r="D1416" s="1" t="s">
        <v>187</v>
      </c>
      <c r="E1416" s="2">
        <v>2</v>
      </c>
      <c r="F1416" s="2">
        <v>10.407999999999999</v>
      </c>
      <c r="G1416" s="2">
        <v>10.298332889999999</v>
      </c>
      <c r="H1416" s="2">
        <v>10.29</v>
      </c>
      <c r="I1416" s="3">
        <v>45302.681643518517</v>
      </c>
      <c r="J1416" s="3">
        <v>45302.684606481482</v>
      </c>
      <c r="K1416" s="4">
        <v>1.133743274E-2</v>
      </c>
      <c r="L1416" s="4">
        <v>-2.6902382779999999E-3</v>
      </c>
      <c r="M1416" s="5">
        <f>IF(C1416="SHORT", (F1416 - H1416) / F1416, (H1416 - F1416) / F1416)</f>
        <v>1.1337432744043075E-2</v>
      </c>
    </row>
    <row r="1417" spans="1:13" x14ac:dyDescent="0.35">
      <c r="A1417" s="1" t="s">
        <v>236</v>
      </c>
      <c r="B1417" s="2">
        <v>1.1060000000000001</v>
      </c>
      <c r="C1417" s="1" t="s">
        <v>4</v>
      </c>
      <c r="D1417" s="1" t="s">
        <v>191</v>
      </c>
      <c r="E1417" s="2">
        <v>3</v>
      </c>
      <c r="F1417" s="2">
        <v>1.133</v>
      </c>
      <c r="G1417" s="2">
        <v>1.1119889890000001</v>
      </c>
      <c r="H1417" s="2">
        <v>1.1060000000000001</v>
      </c>
      <c r="I1417" s="3">
        <v>45302.688738425924</v>
      </c>
      <c r="J1417" s="3">
        <v>45302.689444444448</v>
      </c>
      <c r="K1417" s="4">
        <v>2.3830538393645111E-2</v>
      </c>
      <c r="L1417" s="4">
        <v>0</v>
      </c>
      <c r="M1417" s="5">
        <f>IF(C1417="SHORT", (F1417 - H1417) / F1417, (H1417 - F1417) / F1417)</f>
        <v>2.3830538393645111E-2</v>
      </c>
    </row>
    <row r="1418" spans="1:13" x14ac:dyDescent="0.35">
      <c r="A1418" s="1" t="s">
        <v>122</v>
      </c>
      <c r="B1418" s="2">
        <v>3.678E-2</v>
      </c>
      <c r="C1418" s="1" t="s">
        <v>4</v>
      </c>
      <c r="D1418" s="1" t="s">
        <v>10</v>
      </c>
      <c r="E1418" s="2">
        <v>0</v>
      </c>
      <c r="F1418" s="2">
        <v>3.7260000000000001E-2</v>
      </c>
      <c r="G1418" s="2">
        <v>3.6834643700000003E-2</v>
      </c>
      <c r="H1418" s="2">
        <v>3.678E-2</v>
      </c>
      <c r="I1418" s="3">
        <v>45302.691932870373</v>
      </c>
      <c r="J1418" s="3">
        <v>45302.70857638889</v>
      </c>
      <c r="K1418" s="4">
        <v>1.288244767E-2</v>
      </c>
      <c r="L1418" s="4">
        <v>-2.308105207E-2</v>
      </c>
      <c r="M1418" s="5">
        <f>IF(C1418="SHORT", (F1418 - H1418) / F1418, (H1418 - F1418) / F1418)</f>
        <v>1.2882447665056394E-2</v>
      </c>
    </row>
    <row r="1419" spans="1:13" x14ac:dyDescent="0.35">
      <c r="A1419" s="1" t="s">
        <v>122</v>
      </c>
      <c r="B1419" s="2">
        <v>3.678E-2</v>
      </c>
      <c r="C1419" s="1" t="s">
        <v>4</v>
      </c>
      <c r="D1419" s="1" t="s">
        <v>10</v>
      </c>
      <c r="E1419" s="2">
        <v>0</v>
      </c>
      <c r="F1419" s="2">
        <v>3.7600000000000001E-2</v>
      </c>
      <c r="G1419" s="2">
        <v>3.6834643700000003E-2</v>
      </c>
      <c r="H1419" s="2">
        <v>3.678E-2</v>
      </c>
      <c r="I1419" s="3">
        <v>45302.693240740744</v>
      </c>
      <c r="J1419" s="3">
        <v>45302.708587962959</v>
      </c>
      <c r="K1419" s="4">
        <v>2.1808510640000001E-2</v>
      </c>
      <c r="L1419" s="4">
        <v>-1.382978723E-2</v>
      </c>
      <c r="M1419" s="5">
        <f>IF(C1419="SHORT", (F1419 - H1419) / F1419, (H1419 - F1419) / F1419)</f>
        <v>2.1808510638297907E-2</v>
      </c>
    </row>
    <row r="1420" spans="1:13" x14ac:dyDescent="0.35">
      <c r="A1420" s="1" t="s">
        <v>246</v>
      </c>
      <c r="B1420" s="2">
        <v>3.8809999999999997E-2</v>
      </c>
      <c r="C1420" s="1" t="s">
        <v>4</v>
      </c>
      <c r="D1420" s="1" t="s">
        <v>2</v>
      </c>
      <c r="E1420" s="2">
        <v>0</v>
      </c>
      <c r="F1420" s="2">
        <v>4.0280000000000003E-2</v>
      </c>
      <c r="G1420" s="2">
        <v>3.8816157699999999E-2</v>
      </c>
      <c r="H1420" s="2">
        <v>3.8809999999999997E-2</v>
      </c>
      <c r="I1420" s="3">
        <v>45302.6955787037</v>
      </c>
      <c r="J1420" s="3">
        <v>45302.703125</v>
      </c>
      <c r="K1420" s="4">
        <v>3.649453823237353E-2</v>
      </c>
      <c r="L1420" s="4">
        <v>-1.2909632569999999E-2</v>
      </c>
      <c r="M1420" s="5">
        <f>IF(C1420="SHORT", (F1420 - H1420) / F1420, (H1420 - F1420) / F1420)</f>
        <v>3.649453823237353E-2</v>
      </c>
    </row>
    <row r="1421" spans="1:13" x14ac:dyDescent="0.35">
      <c r="A1421" s="1" t="s">
        <v>236</v>
      </c>
      <c r="B1421" s="2">
        <v>1.1339999999999999</v>
      </c>
      <c r="C1421" s="1" t="s">
        <v>4</v>
      </c>
      <c r="D1421" s="1" t="s">
        <v>180</v>
      </c>
      <c r="E1421" s="2">
        <v>3</v>
      </c>
      <c r="F1421" s="2">
        <v>1.155</v>
      </c>
      <c r="G1421" s="2">
        <v>1.1388920739999999</v>
      </c>
      <c r="H1421" s="2">
        <v>1.1339999999999999</v>
      </c>
      <c r="I1421" s="3">
        <v>45302.69871527778</v>
      </c>
      <c r="J1421" s="3">
        <v>45302.711296296293</v>
      </c>
      <c r="K1421" s="4">
        <v>1.818181818E-2</v>
      </c>
      <c r="L1421" s="4">
        <v>-3.0303030299999999E-2</v>
      </c>
      <c r="M1421" s="5">
        <f>IF(C1421="SHORT", (F1421 - H1421) / F1421, (H1421 - F1421) / F1421)</f>
        <v>1.8181818181818292E-2</v>
      </c>
    </row>
    <row r="1422" spans="1:13" x14ac:dyDescent="0.35">
      <c r="A1422" s="1" t="s">
        <v>96</v>
      </c>
      <c r="B1422" s="2">
        <v>22.459</v>
      </c>
      <c r="C1422" s="1" t="s">
        <v>4</v>
      </c>
      <c r="D1422" s="1" t="s">
        <v>181</v>
      </c>
      <c r="E1422" s="2">
        <v>1</v>
      </c>
      <c r="F1422" s="2">
        <v>23.428999999999998</v>
      </c>
      <c r="G1422" s="2">
        <v>22.622224410000001</v>
      </c>
      <c r="H1422" s="2">
        <v>22.459</v>
      </c>
      <c r="I1422" s="3">
        <v>45302.713761574072</v>
      </c>
      <c r="J1422" s="3">
        <v>45302.730219907404</v>
      </c>
      <c r="K1422" s="4">
        <v>4.1401681676554648E-2</v>
      </c>
      <c r="L1422" s="4">
        <v>-4.2682146060000001E-5</v>
      </c>
      <c r="M1422" s="5">
        <f>IF(C1422="SHORT", (F1422 - H1422) / F1422, (H1422 - F1422) / F1422)</f>
        <v>4.1401681676554648E-2</v>
      </c>
    </row>
    <row r="1423" spans="1:13" x14ac:dyDescent="0.35">
      <c r="A1423" s="1" t="s">
        <v>111</v>
      </c>
      <c r="B1423" s="2">
        <v>2.9770000000000001E-2</v>
      </c>
      <c r="C1423" s="1" t="s">
        <v>4</v>
      </c>
      <c r="D1423" s="1" t="s">
        <v>2</v>
      </c>
      <c r="E1423" s="2">
        <v>0</v>
      </c>
      <c r="F1423" s="2">
        <v>3.023E-2</v>
      </c>
      <c r="G1423" s="2">
        <v>2.9773674399999998E-2</v>
      </c>
      <c r="H1423" s="2">
        <v>2.9770000000000001E-2</v>
      </c>
      <c r="I1423" s="3">
        <v>45303.215879629628</v>
      </c>
      <c r="J1423" s="3">
        <v>45303.240011574075</v>
      </c>
      <c r="K1423" s="4">
        <v>1.521667218E-2</v>
      </c>
      <c r="L1423" s="4">
        <v>-2.9110155469999999E-2</v>
      </c>
      <c r="M1423" s="5">
        <f>IF(C1423="SHORT", (F1423 - H1423) / F1423, (H1423 - F1423) / F1423)</f>
        <v>1.5216672179953643E-2</v>
      </c>
    </row>
    <row r="1424" spans="1:13" x14ac:dyDescent="0.35">
      <c r="A1424" s="1" t="s">
        <v>184</v>
      </c>
      <c r="B1424" s="2">
        <v>1.7298</v>
      </c>
      <c r="C1424" s="1" t="s">
        <v>1</v>
      </c>
      <c r="D1424" s="1" t="s">
        <v>10</v>
      </c>
      <c r="E1424" s="2">
        <v>0</v>
      </c>
      <c r="F1424" s="2">
        <v>1.7121999999999999</v>
      </c>
      <c r="G1424" s="2">
        <v>1.7295297199999999</v>
      </c>
      <c r="H1424" s="2">
        <v>1.7298</v>
      </c>
      <c r="I1424" s="3">
        <v>45303.217881944445</v>
      </c>
      <c r="J1424" s="3">
        <v>45303.238738425927</v>
      </c>
      <c r="K1424" s="4">
        <v>1.027917299E-2</v>
      </c>
      <c r="L1424" s="4">
        <v>-4.2051162249999996E-3</v>
      </c>
      <c r="M1424" s="5">
        <f>IF(C1424="SHORT", (F1424 - H1424) / F1424, (H1424 - F1424) / F1424)</f>
        <v>1.027917299380917E-2</v>
      </c>
    </row>
    <row r="1425" spans="1:13" x14ac:dyDescent="0.35">
      <c r="A1425" s="1" t="s">
        <v>216</v>
      </c>
      <c r="B1425" s="2">
        <v>4.891</v>
      </c>
      <c r="C1425" s="1" t="s">
        <v>1</v>
      </c>
      <c r="D1425" s="1" t="s">
        <v>11</v>
      </c>
      <c r="E1425" s="2">
        <v>1</v>
      </c>
      <c r="F1425" s="2">
        <v>4.8280000000000003</v>
      </c>
      <c r="G1425" s="2">
        <v>4.8905184000000004</v>
      </c>
      <c r="H1425" s="2">
        <v>4.891</v>
      </c>
      <c r="I1425" s="3">
        <v>45303.252604166664</v>
      </c>
      <c r="J1425" s="3">
        <v>45303.260844907411</v>
      </c>
      <c r="K1425" s="4">
        <v>1.304888152E-2</v>
      </c>
      <c r="L1425" s="4">
        <v>-2.8997514499999998E-3</v>
      </c>
      <c r="M1425" s="5">
        <f>IF(C1425="SHORT", (F1425 - H1425) / F1425, (H1425 - F1425) / F1425)</f>
        <v>1.3048881524440704E-2</v>
      </c>
    </row>
    <row r="1426" spans="1:13" x14ac:dyDescent="0.35">
      <c r="A1426" s="1" t="s">
        <v>216</v>
      </c>
      <c r="B1426" s="2">
        <v>4.8769999999999998</v>
      </c>
      <c r="C1426" s="1" t="s">
        <v>1</v>
      </c>
      <c r="D1426" s="1" t="s">
        <v>9</v>
      </c>
      <c r="E1426" s="2">
        <v>0</v>
      </c>
      <c r="F1426" s="2">
        <v>4.8259999999999996</v>
      </c>
      <c r="G1426" s="2">
        <v>4.8753232200000003</v>
      </c>
      <c r="H1426" s="2">
        <v>4.8769999999999998</v>
      </c>
      <c r="I1426" s="3">
        <v>45303.254699074074</v>
      </c>
      <c r="J1426" s="3">
        <v>45303.259872685187</v>
      </c>
      <c r="K1426" s="4">
        <v>1.056775798E-2</v>
      </c>
      <c r="L1426" s="4">
        <v>-2.4865312889999999E-3</v>
      </c>
      <c r="M1426" s="5">
        <f>IF(C1426="SHORT", (F1426 - H1426) / F1426, (H1426 - F1426) / F1426)</f>
        <v>1.0567757977621252E-2</v>
      </c>
    </row>
    <row r="1427" spans="1:13" x14ac:dyDescent="0.35">
      <c r="A1427" s="1" t="s">
        <v>190</v>
      </c>
      <c r="B1427" s="2">
        <v>1.5555000000000001</v>
      </c>
      <c r="C1427" s="1" t="s">
        <v>4</v>
      </c>
      <c r="D1427" s="1" t="s">
        <v>2</v>
      </c>
      <c r="E1427" s="2">
        <v>0</v>
      </c>
      <c r="F1427" s="2">
        <v>1.577</v>
      </c>
      <c r="G1427" s="2">
        <v>1.5556437320000001</v>
      </c>
      <c r="H1427" s="2">
        <v>1.5555000000000001</v>
      </c>
      <c r="I1427" s="3">
        <v>45303.26</v>
      </c>
      <c r="J1427" s="3">
        <v>45303.267280092594</v>
      </c>
      <c r="K1427" s="4">
        <v>1.3633481290000001E-2</v>
      </c>
      <c r="L1427" s="4">
        <v>-1.198478123E-2</v>
      </c>
      <c r="M1427" s="5">
        <f>IF(C1427="SHORT", (F1427 - H1427) / F1427, (H1427 - F1427) / F1427)</f>
        <v>1.3633481293595342E-2</v>
      </c>
    </row>
    <row r="1428" spans="1:13" x14ac:dyDescent="0.35">
      <c r="A1428" s="1" t="s">
        <v>28</v>
      </c>
      <c r="B1428" s="2">
        <v>8.1370000000000005</v>
      </c>
      <c r="C1428" s="1" t="s">
        <v>4</v>
      </c>
      <c r="D1428" s="1" t="s">
        <v>10</v>
      </c>
      <c r="E1428" s="2">
        <v>0</v>
      </c>
      <c r="F1428" s="2">
        <v>8.3330000000000002</v>
      </c>
      <c r="G1428" s="2">
        <v>8.1414591479999991</v>
      </c>
      <c r="H1428" s="2">
        <v>8.1370000000000005</v>
      </c>
      <c r="I1428" s="3">
        <v>45303.271249999998</v>
      </c>
      <c r="J1428" s="3">
        <v>45303.275069444448</v>
      </c>
      <c r="K1428" s="4">
        <v>2.3520940837633474E-2</v>
      </c>
      <c r="L1428" s="4">
        <v>-6.24024961E-3</v>
      </c>
      <c r="M1428" s="5">
        <f>IF(C1428="SHORT", (F1428 - H1428) / F1428, (H1428 - F1428) / F1428)</f>
        <v>2.3520940837633474E-2</v>
      </c>
    </row>
    <row r="1429" spans="1:13" x14ac:dyDescent="0.35">
      <c r="A1429" s="1" t="s">
        <v>249</v>
      </c>
      <c r="B1429" s="2">
        <v>1.5305</v>
      </c>
      <c r="C1429" s="1" t="s">
        <v>4</v>
      </c>
      <c r="D1429" s="1" t="s">
        <v>11</v>
      </c>
      <c r="E1429" s="2">
        <v>1</v>
      </c>
      <c r="F1429" s="2">
        <v>1.5533999999999999</v>
      </c>
      <c r="G1429" s="2">
        <v>1.5318828259999999</v>
      </c>
      <c r="H1429" s="2">
        <v>1.5305</v>
      </c>
      <c r="I1429" s="3">
        <v>45303.385717592595</v>
      </c>
      <c r="J1429" s="3">
        <v>45303.393414351849</v>
      </c>
      <c r="K1429" s="4">
        <v>1.474185657E-2</v>
      </c>
      <c r="L1429" s="4">
        <v>-1.5514355610000001E-2</v>
      </c>
      <c r="M1429" s="5">
        <f>IF(C1429="SHORT", (F1429 - H1429) / F1429, (H1429 - F1429) / F1429)</f>
        <v>1.4741856572679233E-2</v>
      </c>
    </row>
    <row r="1430" spans="1:13" x14ac:dyDescent="0.35">
      <c r="A1430" s="1" t="s">
        <v>228</v>
      </c>
      <c r="B1430" s="2">
        <v>3.5659999999999997E-2</v>
      </c>
      <c r="C1430" s="1" t="s">
        <v>4</v>
      </c>
      <c r="D1430" s="1" t="s">
        <v>9</v>
      </c>
      <c r="E1430" s="2">
        <v>0</v>
      </c>
      <c r="F1430" s="2">
        <v>3.6089999999999997E-2</v>
      </c>
      <c r="G1430" s="2">
        <v>3.5673287800000002E-2</v>
      </c>
      <c r="H1430" s="2">
        <v>3.5659999999999997E-2</v>
      </c>
      <c r="I1430" s="3">
        <v>45303.466331018521</v>
      </c>
      <c r="J1430" s="3">
        <v>45303.468356481484</v>
      </c>
      <c r="K1430" s="4">
        <v>1.1914657800000001E-2</v>
      </c>
      <c r="L1430" s="4">
        <v>-8.3125519529999997E-3</v>
      </c>
      <c r="M1430" s="5">
        <f>IF(C1430="SHORT", (F1430 - H1430) / F1430, (H1430 - F1430) / F1430)</f>
        <v>1.191465779994458E-2</v>
      </c>
    </row>
    <row r="1431" spans="1:13" x14ac:dyDescent="0.35">
      <c r="A1431" s="1" t="s">
        <v>228</v>
      </c>
      <c r="B1431" s="2">
        <v>3.7929999999999998E-2</v>
      </c>
      <c r="C1431" s="1" t="s">
        <v>4</v>
      </c>
      <c r="D1431" s="1" t="s">
        <v>187</v>
      </c>
      <c r="E1431" s="2">
        <v>2</v>
      </c>
      <c r="F1431" s="2">
        <v>3.8550000000000001E-2</v>
      </c>
      <c r="G1431" s="2">
        <v>3.8019596900000001E-2</v>
      </c>
      <c r="H1431" s="2">
        <v>3.7929999999999998E-2</v>
      </c>
      <c r="I1431" s="3">
        <v>45303.490520833337</v>
      </c>
      <c r="J1431" s="3">
        <v>45303.498738425929</v>
      </c>
      <c r="K1431" s="4">
        <v>1.6083009079999998E-2</v>
      </c>
      <c r="L1431" s="4">
        <v>-2.5421530479999999E-2</v>
      </c>
      <c r="M1431" s="5">
        <f>IF(C1431="SHORT", (F1431 - H1431) / F1431, (H1431 - F1431) / F1431)</f>
        <v>1.6083009079118093E-2</v>
      </c>
    </row>
    <row r="1432" spans="1:13" x14ac:dyDescent="0.35">
      <c r="A1432" s="1" t="s">
        <v>204</v>
      </c>
      <c r="B1432" s="2">
        <v>0.61699999999999999</v>
      </c>
      <c r="C1432" s="1" t="s">
        <v>4</v>
      </c>
      <c r="D1432" s="1" t="s">
        <v>10</v>
      </c>
      <c r="E1432" s="2">
        <v>0</v>
      </c>
      <c r="F1432" s="2">
        <v>0.62490000000000001</v>
      </c>
      <c r="G1432" s="2">
        <v>0.61807361409999995</v>
      </c>
      <c r="H1432" s="2">
        <v>0.61699999999999999</v>
      </c>
      <c r="I1432" s="3">
        <v>45303.535011574073</v>
      </c>
      <c r="J1432" s="3">
        <v>45303.549664351849</v>
      </c>
      <c r="K1432" s="4">
        <v>1.264202272E-2</v>
      </c>
      <c r="L1432" s="4">
        <v>-1.7122739639999999E-2</v>
      </c>
      <c r="M1432" s="5">
        <f>IF(C1432="SHORT", (F1432 - H1432) / F1432, (H1432 - F1432) / F1432)</f>
        <v>1.264202272363581E-2</v>
      </c>
    </row>
    <row r="1433" spans="1:13" x14ac:dyDescent="0.35">
      <c r="A1433" s="1" t="s">
        <v>96</v>
      </c>
      <c r="B1433" s="2">
        <v>24.795000000000002</v>
      </c>
      <c r="C1433" s="1" t="s">
        <v>4</v>
      </c>
      <c r="D1433" s="1" t="s">
        <v>29</v>
      </c>
      <c r="E1433" s="2">
        <v>1</v>
      </c>
      <c r="F1433" s="2">
        <v>25.835999999999999</v>
      </c>
      <c r="G1433" s="2">
        <v>24.833262120000001</v>
      </c>
      <c r="H1433" s="2">
        <v>24.795000000000002</v>
      </c>
      <c r="I1433" s="3">
        <v>45303.617129629631</v>
      </c>
      <c r="J1433" s="3">
        <v>45303.659560185188</v>
      </c>
      <c r="K1433" s="4">
        <v>4.0292614955875404E-2</v>
      </c>
      <c r="L1433" s="4">
        <v>-3.0267843320000001E-2</v>
      </c>
      <c r="M1433" s="5">
        <f>IF(C1433="SHORT", (F1433 - H1433) / F1433, (H1433 - F1433) / F1433)</f>
        <v>4.0292614955875404E-2</v>
      </c>
    </row>
    <row r="1434" spans="1:13" x14ac:dyDescent="0.35">
      <c r="A1434" s="1" t="s">
        <v>96</v>
      </c>
      <c r="B1434" s="2">
        <v>24.975999999999999</v>
      </c>
      <c r="C1434" s="1" t="s">
        <v>4</v>
      </c>
      <c r="D1434" s="1" t="s">
        <v>11</v>
      </c>
      <c r="E1434" s="2">
        <v>1</v>
      </c>
      <c r="F1434" s="2">
        <v>25.74</v>
      </c>
      <c r="G1434" s="2">
        <v>24.98575997</v>
      </c>
      <c r="H1434" s="2">
        <v>24.975999999999999</v>
      </c>
      <c r="I1434" s="3">
        <v>45303.617245370369</v>
      </c>
      <c r="J1434" s="3">
        <v>45303.657916666663</v>
      </c>
      <c r="K1434" s="4">
        <v>2.9681429681429658E-2</v>
      </c>
      <c r="L1434" s="4">
        <v>-3.4110334110000001E-2</v>
      </c>
      <c r="M1434" s="5">
        <f>IF(C1434="SHORT", (F1434 - H1434) / F1434, (H1434 - F1434) / F1434)</f>
        <v>2.9681429681429658E-2</v>
      </c>
    </row>
    <row r="1435" spans="1:13" x14ac:dyDescent="0.35">
      <c r="A1435" s="1" t="s">
        <v>22</v>
      </c>
      <c r="B1435" s="2">
        <v>3.0689999999999999E-2</v>
      </c>
      <c r="C1435" s="1" t="s">
        <v>4</v>
      </c>
      <c r="D1435" s="1" t="s">
        <v>2</v>
      </c>
      <c r="E1435" s="2">
        <v>0</v>
      </c>
      <c r="F1435" s="2">
        <v>3.134E-2</v>
      </c>
      <c r="G1435" s="2">
        <v>3.08998043E-2</v>
      </c>
      <c r="H1435" s="2">
        <v>3.0689999999999999E-2</v>
      </c>
      <c r="I1435" s="3">
        <v>45303.713888888888</v>
      </c>
      <c r="J1435" s="3">
        <v>45304.026250000003</v>
      </c>
      <c r="K1435" s="4">
        <v>2.0740268030000002E-2</v>
      </c>
      <c r="L1435" s="4">
        <v>-0.1174218251</v>
      </c>
      <c r="M1435" s="5">
        <f>IF(C1435="SHORT", (F1435 - H1435) / F1435, (H1435 - F1435) / F1435)</f>
        <v>2.0740268028079174E-2</v>
      </c>
    </row>
    <row r="1436" spans="1:13" x14ac:dyDescent="0.35">
      <c r="A1436" s="1" t="s">
        <v>22</v>
      </c>
      <c r="B1436" s="2">
        <v>3.1199999999999999E-2</v>
      </c>
      <c r="C1436" s="1" t="s">
        <v>4</v>
      </c>
      <c r="D1436" s="1" t="s">
        <v>29</v>
      </c>
      <c r="E1436" s="2">
        <v>1</v>
      </c>
      <c r="F1436" s="2">
        <v>3.245E-2</v>
      </c>
      <c r="G1436" s="2">
        <v>3.1274755199999997E-2</v>
      </c>
      <c r="H1436" s="2">
        <v>3.1199999999999999E-2</v>
      </c>
      <c r="I1436" s="3">
        <v>45303.715833333335</v>
      </c>
      <c r="J1436" s="3">
        <v>45303.829861111109</v>
      </c>
      <c r="K1436" s="4">
        <v>3.8520801232665672E-2</v>
      </c>
      <c r="L1436" s="4">
        <v>-7.9198767330000003E-2</v>
      </c>
      <c r="M1436" s="5">
        <f>IF(C1436="SHORT", (F1436 - H1436) / F1436, (H1436 - F1436) / F1436)</f>
        <v>3.8520801232665672E-2</v>
      </c>
    </row>
    <row r="1437" spans="1:13" x14ac:dyDescent="0.35">
      <c r="A1437" s="1" t="s">
        <v>22</v>
      </c>
      <c r="B1437" s="2">
        <v>3.2930000000000001E-2</v>
      </c>
      <c r="C1437" s="1" t="s">
        <v>4</v>
      </c>
      <c r="D1437" s="1" t="s">
        <v>11</v>
      </c>
      <c r="E1437" s="2">
        <v>1</v>
      </c>
      <c r="F1437" s="2">
        <v>3.3390000000000003E-2</v>
      </c>
      <c r="G1437" s="2">
        <v>3.29799099E-2</v>
      </c>
      <c r="H1437" s="2">
        <v>3.2930000000000001E-2</v>
      </c>
      <c r="I1437" s="3">
        <v>45303.719189814816</v>
      </c>
      <c r="J1437" s="3">
        <v>45303.719490740739</v>
      </c>
      <c r="K1437" s="4">
        <v>1.377657981E-2</v>
      </c>
      <c r="L1437" s="4">
        <v>0</v>
      </c>
      <c r="M1437" s="5">
        <f>IF(C1437="SHORT", (F1437 - H1437) / F1437, (H1437 - F1437) / F1437)</f>
        <v>1.3776579814315725E-2</v>
      </c>
    </row>
    <row r="1438" spans="1:13" x14ac:dyDescent="0.35">
      <c r="A1438" s="1" t="s">
        <v>22</v>
      </c>
      <c r="B1438" s="2">
        <v>3.2370000000000003E-2</v>
      </c>
      <c r="C1438" s="1" t="s">
        <v>4</v>
      </c>
      <c r="D1438" s="1" t="s">
        <v>13</v>
      </c>
      <c r="E1438" s="2">
        <v>2</v>
      </c>
      <c r="F1438" s="2">
        <v>3.4009999999999999E-2</v>
      </c>
      <c r="G1438" s="2">
        <v>3.3232136299999999E-2</v>
      </c>
      <c r="H1438" s="2">
        <v>3.3232136299999999E-2</v>
      </c>
      <c r="I1438" s="3">
        <v>45303.733483796299</v>
      </c>
      <c r="J1438" s="3">
        <v>45303.74113425926</v>
      </c>
      <c r="K1438" s="4">
        <v>2.2871617171420146E-2</v>
      </c>
      <c r="L1438" s="4">
        <v>-1.0879153189999999E-2</v>
      </c>
      <c r="M1438" s="5">
        <f>IF(C1438="SHORT", (F1438 - H1438) / F1438, (H1438 - F1438) / F1438)</f>
        <v>2.2871617171420146E-2</v>
      </c>
    </row>
    <row r="1439" spans="1:13" x14ac:dyDescent="0.35">
      <c r="A1439" s="1" t="s">
        <v>250</v>
      </c>
      <c r="B1439" s="2">
        <v>2026.9</v>
      </c>
      <c r="C1439" s="1" t="s">
        <v>1</v>
      </c>
      <c r="D1439" s="1" t="s">
        <v>2</v>
      </c>
      <c r="E1439" s="2">
        <v>0</v>
      </c>
      <c r="F1439" s="2">
        <v>2006.5</v>
      </c>
      <c r="G1439" s="2">
        <v>2026.8688729999999</v>
      </c>
      <c r="H1439" s="2">
        <v>2026.9</v>
      </c>
      <c r="I1439" s="3">
        <v>45303.757743055554</v>
      </c>
      <c r="J1439" s="3">
        <v>45303.848749999997</v>
      </c>
      <c r="K1439" s="4">
        <v>1.016695739E-2</v>
      </c>
      <c r="L1439" s="4">
        <v>-1.744330924E-2</v>
      </c>
      <c r="M1439" s="5">
        <f>IF(C1439="SHORT", (F1439 - H1439) / F1439, (H1439 - F1439) / F1439)</f>
        <v>1.0166957388487462E-2</v>
      </c>
    </row>
    <row r="1440" spans="1:13" x14ac:dyDescent="0.35">
      <c r="A1440" s="1" t="s">
        <v>22</v>
      </c>
      <c r="B1440" s="2">
        <v>3.2169999999999997E-2</v>
      </c>
      <c r="C1440" s="1" t="s">
        <v>4</v>
      </c>
      <c r="D1440" s="1" t="s">
        <v>6</v>
      </c>
      <c r="E1440" s="2">
        <v>0</v>
      </c>
      <c r="F1440" s="2">
        <v>3.2640000000000002E-2</v>
      </c>
      <c r="G1440" s="2">
        <v>3.2222798099999998E-2</v>
      </c>
      <c r="H1440" s="2">
        <v>3.2169999999999997E-2</v>
      </c>
      <c r="I1440" s="3">
        <v>45303.795798611114</v>
      </c>
      <c r="J1440" s="3">
        <v>45303.796423611115</v>
      </c>
      <c r="K1440" s="4">
        <v>1.43995098E-2</v>
      </c>
      <c r="L1440" s="4">
        <v>0</v>
      </c>
      <c r="M1440" s="5">
        <f>IF(C1440="SHORT", (F1440 - H1440) / F1440, (H1440 - F1440) / F1440)</f>
        <v>1.4399509803921726E-2</v>
      </c>
    </row>
    <row r="1441" spans="1:13" x14ac:dyDescent="0.35">
      <c r="A1441" s="1" t="s">
        <v>216</v>
      </c>
      <c r="B1441" s="2">
        <v>4.782</v>
      </c>
      <c r="C1441" s="1" t="s">
        <v>1</v>
      </c>
      <c r="D1441" s="1" t="s">
        <v>9</v>
      </c>
      <c r="E1441" s="2">
        <v>0</v>
      </c>
      <c r="F1441" s="2">
        <v>4.7320000000000002</v>
      </c>
      <c r="G1441" s="2">
        <v>4.7808303600000004</v>
      </c>
      <c r="H1441" s="2">
        <v>4.782</v>
      </c>
      <c r="I1441" s="3">
        <v>45303.802314814813</v>
      </c>
      <c r="J1441" s="3">
        <v>45308.042222222219</v>
      </c>
      <c r="K1441" s="4">
        <v>1.056635672E-2</v>
      </c>
      <c r="L1441" s="4">
        <v>-6.8258664410000003E-2</v>
      </c>
      <c r="M1441" s="5">
        <f>IF(C1441="SHORT", (F1441 - H1441) / F1441, (H1441 - F1441) / F1441)</f>
        <v>1.0566356720202836E-2</v>
      </c>
    </row>
    <row r="1442" spans="1:13" x14ac:dyDescent="0.35">
      <c r="A1442" s="1" t="s">
        <v>251</v>
      </c>
      <c r="B1442" s="2">
        <v>44150</v>
      </c>
      <c r="C1442" s="1" t="s">
        <v>1</v>
      </c>
      <c r="D1442" s="1" t="s">
        <v>29</v>
      </c>
      <c r="E1442" s="2">
        <v>1</v>
      </c>
      <c r="F1442" s="2">
        <v>43595.9</v>
      </c>
      <c r="G1442" s="2">
        <v>44068.43707</v>
      </c>
      <c r="H1442" s="2">
        <v>44150</v>
      </c>
      <c r="I1442" s="3">
        <v>45303.817789351851</v>
      </c>
      <c r="J1442" s="3">
        <v>45329.971875000003</v>
      </c>
      <c r="K1442" s="4">
        <v>1.2709910790000001E-2</v>
      </c>
      <c r="L1442" s="4">
        <v>-0.1155705009</v>
      </c>
      <c r="M1442" s="5">
        <f>IF(C1442="SHORT", (F1442 - H1442) / F1442, (H1442 - F1442) / F1442)</f>
        <v>1.2709910794363656E-2</v>
      </c>
    </row>
    <row r="1443" spans="1:13" x14ac:dyDescent="0.35">
      <c r="A1443" s="1" t="s">
        <v>251</v>
      </c>
      <c r="B1443" s="2">
        <v>44150</v>
      </c>
      <c r="C1443" s="1" t="s">
        <v>1</v>
      </c>
      <c r="D1443" s="1" t="s">
        <v>2</v>
      </c>
      <c r="E1443" s="2">
        <v>0</v>
      </c>
      <c r="F1443" s="2">
        <v>43652.800000000003</v>
      </c>
      <c r="G1443" s="2">
        <v>44139.835830000004</v>
      </c>
      <c r="H1443" s="2">
        <v>44150</v>
      </c>
      <c r="I1443" s="3">
        <v>45303.836319444446</v>
      </c>
      <c r="J1443" s="3">
        <v>45329.971875000003</v>
      </c>
      <c r="K1443" s="4">
        <v>1.138987648E-2</v>
      </c>
      <c r="L1443" s="4">
        <v>-0.11672332589999999</v>
      </c>
      <c r="M1443" s="5">
        <f>IF(C1443="SHORT", (F1443 - H1443) / F1443, (H1443 - F1443) / F1443)</f>
        <v>1.1389876479859186E-2</v>
      </c>
    </row>
    <row r="1444" spans="1:13" x14ac:dyDescent="0.35">
      <c r="A1444" s="1" t="s">
        <v>139</v>
      </c>
      <c r="B1444" s="2">
        <v>14.503</v>
      </c>
      <c r="C1444" s="1" t="s">
        <v>1</v>
      </c>
      <c r="D1444" s="1" t="s">
        <v>10</v>
      </c>
      <c r="E1444" s="2">
        <v>0</v>
      </c>
      <c r="F1444" s="2">
        <v>14.352</v>
      </c>
      <c r="G1444" s="2">
        <v>14.49561512</v>
      </c>
      <c r="H1444" s="2">
        <v>14.503</v>
      </c>
      <c r="I1444" s="3">
        <v>45303.841817129629</v>
      </c>
      <c r="J1444" s="3">
        <v>45305.245173611111</v>
      </c>
      <c r="K1444" s="4">
        <v>1.052118172E-2</v>
      </c>
      <c r="L1444" s="4">
        <v>-5.2187848379999999E-2</v>
      </c>
      <c r="M1444" s="5">
        <f>IF(C1444="SHORT", (F1444 - H1444) / F1444, (H1444 - F1444) / F1444)</f>
        <v>1.0521181716833876E-2</v>
      </c>
    </row>
    <row r="1445" spans="1:13" x14ac:dyDescent="0.35">
      <c r="A1445" s="1" t="s">
        <v>210</v>
      </c>
      <c r="B1445" s="2">
        <v>1.0815999999999999</v>
      </c>
      <c r="C1445" s="1" t="s">
        <v>1</v>
      </c>
      <c r="D1445" s="1" t="s">
        <v>9</v>
      </c>
      <c r="E1445" s="2">
        <v>0</v>
      </c>
      <c r="F1445" s="2">
        <v>1.0704</v>
      </c>
      <c r="G1445" s="2">
        <v>1.08139823</v>
      </c>
      <c r="H1445" s="2">
        <v>1.0815999999999999</v>
      </c>
      <c r="I1445" s="3">
        <v>45303.843275462961</v>
      </c>
      <c r="J1445" s="3">
        <v>45308.088587962964</v>
      </c>
      <c r="K1445" s="4">
        <v>1.046337818E-2</v>
      </c>
      <c r="L1445" s="4">
        <v>-6.0724962629999997E-2</v>
      </c>
      <c r="M1445" s="5">
        <f>IF(C1445="SHORT", (F1445 - H1445) / F1445, (H1445 - F1445) / F1445)</f>
        <v>1.0463378176382545E-2</v>
      </c>
    </row>
    <row r="1446" spans="1:13" x14ac:dyDescent="0.35">
      <c r="A1446" s="1" t="s">
        <v>82</v>
      </c>
      <c r="B1446" s="2">
        <v>7.5599999999999999E-3</v>
      </c>
      <c r="C1446" s="1" t="s">
        <v>1</v>
      </c>
      <c r="D1446" s="1" t="s">
        <v>9</v>
      </c>
      <c r="E1446" s="2">
        <v>0</v>
      </c>
      <c r="F1446" s="2">
        <v>7.4700000000000001E-3</v>
      </c>
      <c r="G1446" s="2">
        <v>7.5524299999999997E-3</v>
      </c>
      <c r="H1446" s="2">
        <v>7.5599999999999999E-3</v>
      </c>
      <c r="I1446" s="3">
        <v>45303.845347222225</v>
      </c>
      <c r="J1446" s="3">
        <v>45303.870787037034</v>
      </c>
      <c r="K1446" s="4">
        <v>1.204819277E-2</v>
      </c>
      <c r="L1446" s="4">
        <v>-1.87416332E-2</v>
      </c>
      <c r="M1446" s="5">
        <f>IF(C1446="SHORT", (F1446 - H1446) / F1446, (H1446 - F1446) / F1446)</f>
        <v>1.204819277108431E-2</v>
      </c>
    </row>
    <row r="1447" spans="1:13" x14ac:dyDescent="0.35">
      <c r="A1447" s="1" t="s">
        <v>122</v>
      </c>
      <c r="B1447" s="2">
        <v>3.909E-2</v>
      </c>
      <c r="C1447" s="1" t="s">
        <v>1</v>
      </c>
      <c r="D1447" s="1" t="s">
        <v>9</v>
      </c>
      <c r="E1447" s="2">
        <v>0</v>
      </c>
      <c r="F1447" s="2">
        <v>3.8240000000000003E-2</v>
      </c>
      <c r="G1447" s="2">
        <v>3.9078670000000003E-2</v>
      </c>
      <c r="H1447" s="2">
        <v>3.909E-2</v>
      </c>
      <c r="I1447" s="3">
        <v>45303.846956018519</v>
      </c>
      <c r="J1447" s="3">
        <v>45303.869722222225</v>
      </c>
      <c r="K1447" s="4">
        <v>2.2228033469999998E-2</v>
      </c>
      <c r="L1447" s="4">
        <v>-2.379707113E-2</v>
      </c>
      <c r="M1447" s="5">
        <f>IF(C1447="SHORT", (F1447 - H1447) / F1447, (H1447 - F1447) / F1447)</f>
        <v>2.2228033472803256E-2</v>
      </c>
    </row>
    <row r="1448" spans="1:13" x14ac:dyDescent="0.35">
      <c r="A1448" s="1" t="s">
        <v>132</v>
      </c>
      <c r="B1448" s="2">
        <v>266.14999999999998</v>
      </c>
      <c r="C1448" s="1" t="s">
        <v>1</v>
      </c>
      <c r="D1448" s="1" t="s">
        <v>9</v>
      </c>
      <c r="E1448" s="2">
        <v>0</v>
      </c>
      <c r="F1448" s="2">
        <v>263.20999999999998</v>
      </c>
      <c r="G1448" s="2">
        <v>266.13593739999999</v>
      </c>
      <c r="H1448" s="2">
        <v>266.14999999999998</v>
      </c>
      <c r="I1448" s="3">
        <v>45303.847337962965</v>
      </c>
      <c r="J1448" s="3">
        <v>45303.866643518515</v>
      </c>
      <c r="K1448" s="4">
        <v>1.116978838E-2</v>
      </c>
      <c r="L1448" s="4">
        <v>-1.052391626E-2</v>
      </c>
      <c r="M1448" s="5">
        <f>IF(C1448="SHORT", (F1448 - H1448) / F1448, (H1448 - F1448) / F1448)</f>
        <v>1.1169788381900376E-2</v>
      </c>
    </row>
    <row r="1449" spans="1:13" x14ac:dyDescent="0.35">
      <c r="A1449" s="1" t="s">
        <v>252</v>
      </c>
      <c r="B1449" s="2">
        <v>0.67630000000000001</v>
      </c>
      <c r="C1449" s="1" t="s">
        <v>1</v>
      </c>
      <c r="D1449" s="1" t="s">
        <v>9</v>
      </c>
      <c r="E1449" s="2">
        <v>0</v>
      </c>
      <c r="F1449" s="2">
        <v>0.66749999999999998</v>
      </c>
      <c r="G1449" s="2">
        <v>0.67546771999999999</v>
      </c>
      <c r="H1449" s="2">
        <v>0.67630000000000001</v>
      </c>
      <c r="I1449" s="3">
        <v>45303.84784722222</v>
      </c>
      <c r="J1449" s="3">
        <v>45303.855590277781</v>
      </c>
      <c r="K1449" s="4">
        <v>1.31835206E-2</v>
      </c>
      <c r="L1449" s="4">
        <v>-8.8389513109999995E-3</v>
      </c>
      <c r="M1449" s="5">
        <f>IF(C1449="SHORT", (F1449 - H1449) / F1449, (H1449 - F1449) / F1449)</f>
        <v>1.3183520599250981E-2</v>
      </c>
    </row>
    <row r="1450" spans="1:13" x14ac:dyDescent="0.35">
      <c r="A1450" s="1" t="s">
        <v>14</v>
      </c>
      <c r="B1450" s="2">
        <v>1.0045999999999999</v>
      </c>
      <c r="C1450" s="1" t="s">
        <v>1</v>
      </c>
      <c r="D1450" s="1" t="s">
        <v>9</v>
      </c>
      <c r="E1450" s="2">
        <v>0</v>
      </c>
      <c r="F1450" s="2">
        <v>0.98250000000000004</v>
      </c>
      <c r="G1450" s="2">
        <v>1.00432408</v>
      </c>
      <c r="H1450" s="2">
        <v>1.0045999999999999</v>
      </c>
      <c r="I1450" s="3">
        <v>45303.848900462966</v>
      </c>
      <c r="J1450" s="3">
        <v>45303.857245370367</v>
      </c>
      <c r="K1450" s="4">
        <v>2.2493638676844677E-2</v>
      </c>
      <c r="L1450" s="4">
        <v>0</v>
      </c>
      <c r="M1450" s="5">
        <f>IF(C1450="SHORT", (F1450 - H1450) / F1450, (H1450 - F1450) / F1450)</f>
        <v>2.2493638676844677E-2</v>
      </c>
    </row>
    <row r="1451" spans="1:13" x14ac:dyDescent="0.35">
      <c r="A1451" s="1" t="s">
        <v>97</v>
      </c>
      <c r="B1451" s="2">
        <v>0.70289999999999997</v>
      </c>
      <c r="C1451" s="1" t="s">
        <v>1</v>
      </c>
      <c r="D1451" s="1" t="s">
        <v>9</v>
      </c>
      <c r="E1451" s="2">
        <v>0</v>
      </c>
      <c r="F1451" s="2">
        <v>0.69089999999999996</v>
      </c>
      <c r="G1451" s="2">
        <v>0.70268569000000003</v>
      </c>
      <c r="H1451" s="2">
        <v>0.70289999999999997</v>
      </c>
      <c r="I1451" s="3">
        <v>45303.849143518521</v>
      </c>
      <c r="J1451" s="3">
        <v>45303.856874999998</v>
      </c>
      <c r="K1451" s="4">
        <v>1.736864959E-2</v>
      </c>
      <c r="L1451" s="4">
        <v>0</v>
      </c>
      <c r="M1451" s="5">
        <f>IF(C1451="SHORT", (F1451 - H1451) / F1451, (H1451 - F1451) / F1451)</f>
        <v>1.7368649587494588E-2</v>
      </c>
    </row>
    <row r="1452" spans="1:13" x14ac:dyDescent="0.35">
      <c r="A1452" s="1" t="s">
        <v>175</v>
      </c>
      <c r="B1452" s="2">
        <v>0.2306</v>
      </c>
      <c r="C1452" s="1" t="s">
        <v>1</v>
      </c>
      <c r="D1452" s="1" t="s">
        <v>9</v>
      </c>
      <c r="E1452" s="2">
        <v>0</v>
      </c>
      <c r="F1452" s="2">
        <v>0.22650000000000001</v>
      </c>
      <c r="G1452" s="2">
        <v>0.23036367999999999</v>
      </c>
      <c r="H1452" s="2">
        <v>0.2306</v>
      </c>
      <c r="I1452" s="3">
        <v>45303.849143518521</v>
      </c>
      <c r="J1452" s="3">
        <v>45303.861990740741</v>
      </c>
      <c r="K1452" s="4">
        <v>1.810154525E-2</v>
      </c>
      <c r="L1452" s="4">
        <v>0</v>
      </c>
      <c r="M1452" s="5">
        <f>IF(C1452="SHORT", (F1452 - H1452) / F1452, (H1452 - F1452) / F1452)</f>
        <v>1.8101545253863101E-2</v>
      </c>
    </row>
    <row r="1453" spans="1:13" x14ac:dyDescent="0.35">
      <c r="A1453" s="1" t="s">
        <v>200</v>
      </c>
      <c r="B1453" s="2">
        <v>301.58</v>
      </c>
      <c r="C1453" s="1" t="s">
        <v>1</v>
      </c>
      <c r="D1453" s="1" t="s">
        <v>9</v>
      </c>
      <c r="E1453" s="2">
        <v>0</v>
      </c>
      <c r="F1453" s="2">
        <v>298.45999999999998</v>
      </c>
      <c r="G1453" s="2">
        <v>301.56817749999999</v>
      </c>
      <c r="H1453" s="2">
        <v>301.58</v>
      </c>
      <c r="I1453" s="3">
        <v>45303.852222222224</v>
      </c>
      <c r="J1453" s="3">
        <v>45303.874699074076</v>
      </c>
      <c r="K1453" s="4">
        <v>1.0453662129999999E-2</v>
      </c>
      <c r="L1453" s="4">
        <v>-2.211351605E-3</v>
      </c>
      <c r="M1453" s="5">
        <f>IF(C1453="SHORT", (F1453 - H1453) / F1453, (H1453 - F1453) / F1453)</f>
        <v>1.0453662132279048E-2</v>
      </c>
    </row>
    <row r="1454" spans="1:13" x14ac:dyDescent="0.35">
      <c r="A1454" s="1" t="s">
        <v>90</v>
      </c>
      <c r="B1454" s="2">
        <v>93.3</v>
      </c>
      <c r="C1454" s="1" t="s">
        <v>1</v>
      </c>
      <c r="D1454" s="1" t="s">
        <v>10</v>
      </c>
      <c r="E1454" s="2">
        <v>0</v>
      </c>
      <c r="F1454" s="2">
        <v>92.247</v>
      </c>
      <c r="G1454" s="2">
        <v>93.258375229999999</v>
      </c>
      <c r="H1454" s="2">
        <v>93.3</v>
      </c>
      <c r="I1454" s="3">
        <v>45304.029108796298</v>
      </c>
      <c r="J1454" s="3">
        <v>45304.037129629629</v>
      </c>
      <c r="K1454" s="4">
        <v>1.141500537E-2</v>
      </c>
      <c r="L1454" s="4">
        <v>-4.74812189E-3</v>
      </c>
      <c r="M1454" s="5">
        <f>IF(C1454="SHORT", (F1454 - H1454) / F1454, (H1454 - F1454) / F1454)</f>
        <v>1.1415005366028134E-2</v>
      </c>
    </row>
    <row r="1455" spans="1:13" x14ac:dyDescent="0.35">
      <c r="A1455" s="1" t="s">
        <v>136</v>
      </c>
      <c r="B1455" s="2">
        <v>53.52</v>
      </c>
      <c r="C1455" s="1" t="s">
        <v>1</v>
      </c>
      <c r="D1455" s="1" t="s">
        <v>10</v>
      </c>
      <c r="E1455" s="2">
        <v>0</v>
      </c>
      <c r="F1455" s="2">
        <v>52.78</v>
      </c>
      <c r="G1455" s="2">
        <v>53.462854460000003</v>
      </c>
      <c r="H1455" s="2">
        <v>53.52</v>
      </c>
      <c r="I1455" s="3">
        <v>45304.030474537038</v>
      </c>
      <c r="J1455" s="3">
        <v>45304.323217592595</v>
      </c>
      <c r="K1455" s="4">
        <v>1.40204623E-2</v>
      </c>
      <c r="L1455" s="4">
        <v>-3.050397878E-2</v>
      </c>
      <c r="M1455" s="5">
        <f>IF(C1455="SHORT", (F1455 - H1455) / F1455, (H1455 - F1455) / F1455)</f>
        <v>1.4020462296324403E-2</v>
      </c>
    </row>
    <row r="1456" spans="1:13" x14ac:dyDescent="0.35">
      <c r="A1456" s="1" t="s">
        <v>125</v>
      </c>
      <c r="B1456" s="2">
        <v>87.67</v>
      </c>
      <c r="C1456" s="1" t="s">
        <v>1</v>
      </c>
      <c r="D1456" s="1" t="s">
        <v>10</v>
      </c>
      <c r="E1456" s="2">
        <v>0</v>
      </c>
      <c r="F1456" s="2">
        <v>86.8</v>
      </c>
      <c r="G1456" s="2">
        <v>87.66864253</v>
      </c>
      <c r="H1456" s="2">
        <v>87.67</v>
      </c>
      <c r="I1456" s="3">
        <v>45304.04446759259</v>
      </c>
      <c r="J1456" s="3">
        <v>45304.380162037036</v>
      </c>
      <c r="K1456" s="4">
        <v>1.0023041470000001E-2</v>
      </c>
      <c r="L1456" s="4">
        <v>-3.0875576040000002E-2</v>
      </c>
      <c r="M1456" s="5">
        <f>IF(C1456="SHORT", (F1456 - H1456) / F1456, (H1456 - F1456) / F1456)</f>
        <v>1.002304147465443E-2</v>
      </c>
    </row>
    <row r="1457" spans="1:13" x14ac:dyDescent="0.35">
      <c r="A1457" s="1" t="s">
        <v>125</v>
      </c>
      <c r="B1457" s="2">
        <v>87.36</v>
      </c>
      <c r="C1457" s="1" t="s">
        <v>1</v>
      </c>
      <c r="D1457" s="1" t="s">
        <v>9</v>
      </c>
      <c r="E1457" s="2">
        <v>0</v>
      </c>
      <c r="F1457" s="2">
        <v>86.41</v>
      </c>
      <c r="G1457" s="2">
        <v>87.352142099999995</v>
      </c>
      <c r="H1457" s="2">
        <v>87.36</v>
      </c>
      <c r="I1457" s="3">
        <v>45304.056168981479</v>
      </c>
      <c r="J1457" s="3">
        <v>45304.362939814811</v>
      </c>
      <c r="K1457" s="4">
        <v>1.099409791E-2</v>
      </c>
      <c r="L1457" s="4">
        <v>-2.6501562320000002E-2</v>
      </c>
      <c r="M1457" s="5">
        <f>IF(C1457="SHORT", (F1457 - H1457) / F1457, (H1457 - F1457) / F1457)</f>
        <v>1.0994097905335063E-2</v>
      </c>
    </row>
    <row r="1458" spans="1:13" x14ac:dyDescent="0.35">
      <c r="A1458" s="1" t="s">
        <v>21</v>
      </c>
      <c r="B1458" s="2">
        <v>4.2049999999999997E-2</v>
      </c>
      <c r="C1458" s="1" t="s">
        <v>4</v>
      </c>
      <c r="D1458" s="1" t="s">
        <v>10</v>
      </c>
      <c r="E1458" s="2">
        <v>0</v>
      </c>
      <c r="F1458" s="2">
        <v>4.2869999999999998E-2</v>
      </c>
      <c r="G1458" s="2">
        <v>4.2055590099999998E-2</v>
      </c>
      <c r="H1458" s="2">
        <v>4.2049999999999997E-2</v>
      </c>
      <c r="I1458" s="3">
        <v>45304.135092592594</v>
      </c>
      <c r="J1458" s="3">
        <v>45304.139444444445</v>
      </c>
      <c r="K1458" s="4">
        <v>1.9127595050000001E-2</v>
      </c>
      <c r="L1458" s="4">
        <v>-4.8985304410000003E-3</v>
      </c>
      <c r="M1458" s="5">
        <f>IF(C1458="SHORT", (F1458 - H1458) / F1458, (H1458 - F1458) / F1458)</f>
        <v>1.9127595054816919E-2</v>
      </c>
    </row>
    <row r="1459" spans="1:13" x14ac:dyDescent="0.35">
      <c r="A1459" s="1" t="s">
        <v>43</v>
      </c>
      <c r="B1459" s="2">
        <v>0.33979999999999999</v>
      </c>
      <c r="C1459" s="1" t="s">
        <v>4</v>
      </c>
      <c r="D1459" s="1" t="s">
        <v>10</v>
      </c>
      <c r="E1459" s="2">
        <v>0</v>
      </c>
      <c r="F1459" s="2">
        <v>0.35449999999999998</v>
      </c>
      <c r="G1459" s="2">
        <v>0.34044267610000001</v>
      </c>
      <c r="H1459" s="2">
        <v>0.33979999999999999</v>
      </c>
      <c r="I1459" s="3">
        <v>45304.14267361111</v>
      </c>
      <c r="J1459" s="3">
        <v>45304.173067129632</v>
      </c>
      <c r="K1459" s="4">
        <v>4.1466854724964718E-2</v>
      </c>
      <c r="L1459" s="4">
        <v>-8.4626234129999995E-4</v>
      </c>
      <c r="M1459" s="5">
        <f>IF(C1459="SHORT", (F1459 - H1459) / F1459, (H1459 - F1459) / F1459)</f>
        <v>4.1466854724964718E-2</v>
      </c>
    </row>
    <row r="1460" spans="1:13" x14ac:dyDescent="0.35">
      <c r="A1460" s="1" t="s">
        <v>249</v>
      </c>
      <c r="B1460" s="2">
        <v>1.3259000000000001</v>
      </c>
      <c r="C1460" s="1" t="s">
        <v>1</v>
      </c>
      <c r="D1460" s="1" t="s">
        <v>10</v>
      </c>
      <c r="E1460" s="2">
        <v>0</v>
      </c>
      <c r="F1460" s="2">
        <v>1.3086</v>
      </c>
      <c r="G1460" s="2">
        <v>1.3255907300000001</v>
      </c>
      <c r="H1460" s="2">
        <v>1.3259000000000001</v>
      </c>
      <c r="I1460" s="3">
        <v>45304.173587962963</v>
      </c>
      <c r="J1460" s="3">
        <v>45304.214131944442</v>
      </c>
      <c r="K1460" s="4">
        <v>1.322023537E-2</v>
      </c>
      <c r="L1460" s="4">
        <v>-1.665902491E-2</v>
      </c>
      <c r="M1460" s="5">
        <f>IF(C1460="SHORT", (F1460 - H1460) / F1460, (H1460 - F1460) / F1460)</f>
        <v>1.3220235366040113E-2</v>
      </c>
    </row>
    <row r="1461" spans="1:13" x14ac:dyDescent="0.35">
      <c r="A1461" s="1" t="s">
        <v>65</v>
      </c>
      <c r="B1461" s="2">
        <v>35.334000000000003</v>
      </c>
      <c r="C1461" s="1" t="s">
        <v>1</v>
      </c>
      <c r="D1461" s="1" t="s">
        <v>10</v>
      </c>
      <c r="E1461" s="2">
        <v>0</v>
      </c>
      <c r="F1461" s="2">
        <v>34.816000000000003</v>
      </c>
      <c r="G1461" s="2">
        <v>35.322813170000003</v>
      </c>
      <c r="H1461" s="2">
        <v>35.334000000000003</v>
      </c>
      <c r="I1461" s="3">
        <v>45304.175520833334</v>
      </c>
      <c r="J1461" s="3">
        <v>45304.179456018515</v>
      </c>
      <c r="K1461" s="4">
        <v>1.487821691E-2</v>
      </c>
      <c r="L1461" s="4">
        <v>-6.8072150739999998E-3</v>
      </c>
      <c r="M1461" s="5">
        <f>IF(C1461="SHORT", (F1461 - H1461) / F1461, (H1461 - F1461) / F1461)</f>
        <v>1.4878216911764724E-2</v>
      </c>
    </row>
    <row r="1462" spans="1:13" x14ac:dyDescent="0.35">
      <c r="A1462" s="1" t="s">
        <v>96</v>
      </c>
      <c r="B1462" s="2">
        <v>23.209</v>
      </c>
      <c r="C1462" s="1" t="s">
        <v>1</v>
      </c>
      <c r="D1462" s="1" t="s">
        <v>10</v>
      </c>
      <c r="E1462" s="2">
        <v>0</v>
      </c>
      <c r="F1462" s="2">
        <v>22.943999999999999</v>
      </c>
      <c r="G1462" s="2">
        <v>23.206550750000002</v>
      </c>
      <c r="H1462" s="2">
        <v>23.209</v>
      </c>
      <c r="I1462" s="3">
        <v>45304.698472222219</v>
      </c>
      <c r="J1462" s="3">
        <v>45304.699571759258</v>
      </c>
      <c r="K1462" s="4">
        <v>1.1549860530000001E-2</v>
      </c>
      <c r="L1462" s="4">
        <v>0</v>
      </c>
      <c r="M1462" s="5">
        <f>IF(C1462="SHORT", (F1462 - H1462) / F1462, (H1462 - F1462) / F1462)</f>
        <v>1.1549860529986078E-2</v>
      </c>
    </row>
    <row r="1463" spans="1:13" x14ac:dyDescent="0.35">
      <c r="A1463" s="1" t="s">
        <v>86</v>
      </c>
      <c r="B1463" s="2">
        <v>0.27679999999999999</v>
      </c>
      <c r="C1463" s="1" t="s">
        <v>4</v>
      </c>
      <c r="D1463" s="1" t="s">
        <v>10</v>
      </c>
      <c r="E1463" s="2">
        <v>0</v>
      </c>
      <c r="F1463" s="2">
        <v>0.28938999999999998</v>
      </c>
      <c r="G1463" s="2">
        <v>0.27716223649999999</v>
      </c>
      <c r="H1463" s="2">
        <v>0.27679999999999999</v>
      </c>
      <c r="I1463" s="3">
        <v>45304.793113425927</v>
      </c>
      <c r="J1463" s="3">
        <v>45309.871458333335</v>
      </c>
      <c r="K1463" s="4">
        <v>4.3505304260686238E-2</v>
      </c>
      <c r="L1463" s="4">
        <v>-0.2861536335</v>
      </c>
      <c r="M1463" s="5">
        <f>IF(C1463="SHORT", (F1463 - H1463) / F1463, (H1463 - F1463) / F1463)</f>
        <v>4.3505304260686238E-2</v>
      </c>
    </row>
    <row r="1464" spans="1:13" x14ac:dyDescent="0.35">
      <c r="A1464" s="1" t="s">
        <v>86</v>
      </c>
      <c r="B1464" s="2">
        <v>0.29343999999999998</v>
      </c>
      <c r="C1464" s="1" t="s">
        <v>4</v>
      </c>
      <c r="D1464" s="1" t="s">
        <v>13</v>
      </c>
      <c r="E1464" s="2">
        <v>2</v>
      </c>
      <c r="F1464" s="2">
        <v>0.29715000000000003</v>
      </c>
      <c r="G1464" s="2">
        <v>0.29349381349999998</v>
      </c>
      <c r="H1464" s="2">
        <v>0.29343999999999998</v>
      </c>
      <c r="I1464" s="3">
        <v>45304.809155092589</v>
      </c>
      <c r="J1464" s="3">
        <v>45304.813900462963</v>
      </c>
      <c r="K1464" s="4">
        <v>1.24852768E-2</v>
      </c>
      <c r="L1464" s="4">
        <v>-4.9806495039999999E-3</v>
      </c>
      <c r="M1464" s="5">
        <f>IF(C1464="SHORT", (F1464 - H1464) / F1464, (H1464 - F1464) / F1464)</f>
        <v>1.2485276796231015E-2</v>
      </c>
    </row>
    <row r="1465" spans="1:13" x14ac:dyDescent="0.35">
      <c r="A1465" s="1" t="s">
        <v>97</v>
      </c>
      <c r="B1465" s="2">
        <v>0.77669999999999995</v>
      </c>
      <c r="C1465" s="1" t="s">
        <v>4</v>
      </c>
      <c r="D1465" s="1" t="s">
        <v>187</v>
      </c>
      <c r="E1465" s="2">
        <v>2</v>
      </c>
      <c r="F1465" s="2">
        <v>0.80349999999999999</v>
      </c>
      <c r="G1465" s="2">
        <v>0.77716342800000004</v>
      </c>
      <c r="H1465" s="2">
        <v>0.77669999999999995</v>
      </c>
      <c r="I1465" s="3">
        <v>45304.841469907406</v>
      </c>
      <c r="J1465" s="3">
        <v>45304.850138888891</v>
      </c>
      <c r="K1465" s="4">
        <v>3.3354075917859424E-2</v>
      </c>
      <c r="L1465" s="4">
        <v>-2.3646546359999999E-3</v>
      </c>
      <c r="M1465" s="5">
        <f>IF(C1465="SHORT", (F1465 - H1465) / F1465, (H1465 - F1465) / F1465)</f>
        <v>3.3354075917859424E-2</v>
      </c>
    </row>
    <row r="1466" spans="1:13" x14ac:dyDescent="0.35">
      <c r="A1466" s="1" t="s">
        <v>86</v>
      </c>
      <c r="B1466" s="2">
        <v>0.32046000000000002</v>
      </c>
      <c r="C1466" s="1" t="s">
        <v>4</v>
      </c>
      <c r="D1466" s="1" t="s">
        <v>2</v>
      </c>
      <c r="E1466" s="2">
        <v>0</v>
      </c>
      <c r="F1466" s="2">
        <v>0.32838000000000001</v>
      </c>
      <c r="G1466" s="2">
        <v>0.32269278909999999</v>
      </c>
      <c r="H1466" s="2">
        <v>0.32046000000000002</v>
      </c>
      <c r="I1466" s="3">
        <v>45304.922060185185</v>
      </c>
      <c r="J1466" s="3">
        <v>45305.775104166663</v>
      </c>
      <c r="K1466" s="4">
        <v>2.4118399415311475E-2</v>
      </c>
      <c r="L1466" s="4">
        <v>-0.1334429624</v>
      </c>
      <c r="M1466" s="5">
        <f>IF(C1466="SHORT", (F1466 - H1466) / F1466, (H1466 - F1466) / F1466)</f>
        <v>2.4118399415311475E-2</v>
      </c>
    </row>
    <row r="1467" spans="1:13" x14ac:dyDescent="0.35">
      <c r="A1467" s="1" t="s">
        <v>96</v>
      </c>
      <c r="B1467" s="2">
        <v>26.065000000000001</v>
      </c>
      <c r="C1467" s="1" t="s">
        <v>4</v>
      </c>
      <c r="D1467" s="1" t="s">
        <v>9</v>
      </c>
      <c r="E1467" s="2">
        <v>0</v>
      </c>
      <c r="F1467" s="2">
        <v>26.398</v>
      </c>
      <c r="G1467" s="2">
        <v>26.08926151</v>
      </c>
      <c r="H1467" s="2">
        <v>26.065000000000001</v>
      </c>
      <c r="I1467" s="3">
        <v>45305.232893518521</v>
      </c>
      <c r="J1467" s="3">
        <v>45305.282141203701</v>
      </c>
      <c r="K1467" s="4">
        <v>1.261459201E-2</v>
      </c>
      <c r="L1467" s="4">
        <v>-4.3260853090000002E-2</v>
      </c>
      <c r="M1467" s="5">
        <f>IF(C1467="SHORT", (F1467 - H1467) / F1467, (H1467 - F1467) / F1467)</f>
        <v>1.2614592014546497E-2</v>
      </c>
    </row>
    <row r="1468" spans="1:13" x14ac:dyDescent="0.35">
      <c r="A1468" s="1" t="s">
        <v>86</v>
      </c>
      <c r="B1468" s="2">
        <v>0.33290999999999998</v>
      </c>
      <c r="C1468" s="1" t="s">
        <v>1</v>
      </c>
      <c r="D1468" s="1" t="s">
        <v>11</v>
      </c>
      <c r="E1468" s="2">
        <v>1</v>
      </c>
      <c r="F1468" s="2">
        <v>0.32571</v>
      </c>
      <c r="G1468" s="2">
        <v>0.33154468999999998</v>
      </c>
      <c r="H1468" s="2">
        <v>0.33290999999999998</v>
      </c>
      <c r="I1468" s="3">
        <v>45305.775034722225</v>
      </c>
      <c r="J1468" s="3">
        <v>45306.85974537037</v>
      </c>
      <c r="K1468" s="4">
        <v>2.2105554020000001E-2</v>
      </c>
      <c r="L1468" s="4">
        <v>-0.13214208960000001</v>
      </c>
      <c r="M1468" s="5">
        <f>IF(C1468="SHORT", (F1468 - H1468) / F1468, (H1468 - F1468) / F1468)</f>
        <v>2.2105554020447588E-2</v>
      </c>
    </row>
    <row r="1469" spans="1:13" x14ac:dyDescent="0.35">
      <c r="A1469" s="1" t="s">
        <v>86</v>
      </c>
      <c r="B1469" s="2">
        <v>0.32740999999999998</v>
      </c>
      <c r="C1469" s="1" t="s">
        <v>1</v>
      </c>
      <c r="D1469" s="1" t="s">
        <v>9</v>
      </c>
      <c r="E1469" s="2">
        <v>0</v>
      </c>
      <c r="F1469" s="2">
        <v>0.31798999999999999</v>
      </c>
      <c r="G1469" s="2">
        <v>0.32703757999999999</v>
      </c>
      <c r="H1469" s="2">
        <v>0.32740999999999998</v>
      </c>
      <c r="I1469" s="3">
        <v>45305.788564814815</v>
      </c>
      <c r="J1469" s="3">
        <v>45305.798321759263</v>
      </c>
      <c r="K1469" s="4">
        <v>2.9623573068335431E-2</v>
      </c>
      <c r="L1469" s="4">
        <v>0</v>
      </c>
      <c r="M1469" s="5">
        <f>IF(C1469="SHORT", (F1469 - H1469) / F1469, (H1469 - F1469) / F1469)</f>
        <v>2.9623573068335431E-2</v>
      </c>
    </row>
    <row r="1470" spans="1:13" x14ac:dyDescent="0.35">
      <c r="A1470" s="1" t="s">
        <v>36</v>
      </c>
      <c r="B1470" s="2">
        <v>7.4749999999999999E-3</v>
      </c>
      <c r="C1470" s="1" t="s">
        <v>4</v>
      </c>
      <c r="D1470" s="1" t="s">
        <v>187</v>
      </c>
      <c r="E1470" s="2">
        <v>2</v>
      </c>
      <c r="F1470" s="2">
        <v>8.3759999999999998E-3</v>
      </c>
      <c r="G1470" s="2">
        <v>7.5022934000000003E-3</v>
      </c>
      <c r="H1470" s="2">
        <v>7.5022934000000003E-3</v>
      </c>
      <c r="I1470" s="3">
        <v>45305.849629629629</v>
      </c>
      <c r="J1470" s="3">
        <v>45305.856747685182</v>
      </c>
      <c r="K1470" s="4">
        <v>0.10431072110792736</v>
      </c>
      <c r="L1470" s="4">
        <v>-3.2473734480000002E-2</v>
      </c>
      <c r="M1470" s="5">
        <f>IF(C1470="SHORT", (F1470 - H1470) / F1470, (H1470 - F1470) / F1470)</f>
        <v>0.10431072110792736</v>
      </c>
    </row>
    <row r="1471" spans="1:13" x14ac:dyDescent="0.35">
      <c r="A1471" s="1" t="s">
        <v>49</v>
      </c>
      <c r="B1471" s="2">
        <v>1.5630000000000002E-2</v>
      </c>
      <c r="C1471" s="1" t="s">
        <v>1</v>
      </c>
      <c r="D1471" s="1" t="s">
        <v>9</v>
      </c>
      <c r="E1471" s="2">
        <v>0</v>
      </c>
      <c r="F1471" s="2">
        <v>1.546E-2</v>
      </c>
      <c r="G1471" s="2">
        <v>1.561686E-2</v>
      </c>
      <c r="H1471" s="2">
        <v>1.5630000000000002E-2</v>
      </c>
      <c r="I1471" s="3">
        <v>45305.960706018515</v>
      </c>
      <c r="J1471" s="3">
        <v>45305.961527777778</v>
      </c>
      <c r="K1471" s="4">
        <v>1.099611902E-2</v>
      </c>
      <c r="L1471" s="4">
        <v>0</v>
      </c>
      <c r="M1471" s="5">
        <f>IF(C1471="SHORT", (F1471 - H1471) / F1471, (H1471 - F1471) / F1471)</f>
        <v>1.0996119016817707E-2</v>
      </c>
    </row>
    <row r="1472" spans="1:13" x14ac:dyDescent="0.35">
      <c r="A1472" s="1" t="s">
        <v>3</v>
      </c>
      <c r="B1472" s="2">
        <v>118.544</v>
      </c>
      <c r="C1472" s="1" t="s">
        <v>1</v>
      </c>
      <c r="D1472" s="1" t="s">
        <v>9</v>
      </c>
      <c r="E1472" s="2">
        <v>0</v>
      </c>
      <c r="F1472" s="2">
        <v>116.913</v>
      </c>
      <c r="G1472" s="2">
        <v>118.5203094</v>
      </c>
      <c r="H1472" s="2">
        <v>118.544</v>
      </c>
      <c r="I1472" s="3">
        <v>45305.960706018515</v>
      </c>
      <c r="J1472" s="3">
        <v>45305.964108796295</v>
      </c>
      <c r="K1472" s="4">
        <v>1.3950544420000001E-2</v>
      </c>
      <c r="L1472" s="4">
        <v>0</v>
      </c>
      <c r="M1472" s="5">
        <f>IF(C1472="SHORT", (F1472 - H1472) / F1472, (H1472 - F1472) / F1472)</f>
        <v>1.3950544421920575E-2</v>
      </c>
    </row>
    <row r="1473" spans="1:13" x14ac:dyDescent="0.35">
      <c r="A1473" s="1" t="s">
        <v>199</v>
      </c>
      <c r="B1473" s="2">
        <v>1.9139999999999999</v>
      </c>
      <c r="C1473" s="1" t="s">
        <v>4</v>
      </c>
      <c r="D1473" s="1" t="s">
        <v>9</v>
      </c>
      <c r="E1473" s="2">
        <v>0</v>
      </c>
      <c r="F1473" s="2">
        <v>1.952</v>
      </c>
      <c r="G1473" s="2">
        <v>1.914516836</v>
      </c>
      <c r="H1473" s="2">
        <v>1.9139999999999999</v>
      </c>
      <c r="I1473" s="3">
        <v>45306.186828703707</v>
      </c>
      <c r="J1473" s="3">
        <v>45306.213263888887</v>
      </c>
      <c r="K1473" s="4">
        <v>1.9467213109999999E-2</v>
      </c>
      <c r="L1473" s="4">
        <v>-3.9446721310000002E-2</v>
      </c>
      <c r="M1473" s="5">
        <f>IF(C1473="SHORT", (F1473 - H1473) / F1473, (H1473 - F1473) / F1473)</f>
        <v>1.9467213114754117E-2</v>
      </c>
    </row>
    <row r="1474" spans="1:13" x14ac:dyDescent="0.35">
      <c r="A1474" s="1" t="s">
        <v>199</v>
      </c>
      <c r="B1474" s="2">
        <v>1.9590000000000001</v>
      </c>
      <c r="C1474" s="1" t="s">
        <v>4</v>
      </c>
      <c r="D1474" s="1" t="s">
        <v>2</v>
      </c>
      <c r="E1474" s="2">
        <v>0</v>
      </c>
      <c r="F1474" s="2">
        <v>1.98</v>
      </c>
      <c r="G1474" s="2">
        <v>1.9594629670000001</v>
      </c>
      <c r="H1474" s="2">
        <v>1.9590000000000001</v>
      </c>
      <c r="I1474" s="3">
        <v>45306.236886574072</v>
      </c>
      <c r="J1474" s="3">
        <v>45306.317650462966</v>
      </c>
      <c r="K1474" s="4">
        <v>1.0606060610000001E-2</v>
      </c>
      <c r="L1474" s="4">
        <v>-7.171717172E-2</v>
      </c>
      <c r="M1474" s="5">
        <f>IF(C1474="SHORT", (F1474 - H1474) / F1474, (H1474 - F1474) / F1474)</f>
        <v>1.060606060606056E-2</v>
      </c>
    </row>
    <row r="1475" spans="1:13" x14ac:dyDescent="0.35">
      <c r="A1475" s="1" t="s">
        <v>228</v>
      </c>
      <c r="B1475" s="2">
        <v>3.814E-2</v>
      </c>
      <c r="C1475" s="1" t="s">
        <v>1</v>
      </c>
      <c r="D1475" s="1" t="s">
        <v>10</v>
      </c>
      <c r="E1475" s="2">
        <v>0</v>
      </c>
      <c r="F1475" s="2">
        <v>3.7690000000000001E-2</v>
      </c>
      <c r="G1475" s="2">
        <v>3.8085630000000002E-2</v>
      </c>
      <c r="H1475" s="2">
        <v>3.814E-2</v>
      </c>
      <c r="I1475" s="3">
        <v>45306.603796296295</v>
      </c>
      <c r="J1475" s="3">
        <v>45361.320486111108</v>
      </c>
      <c r="K1475" s="4">
        <v>1.1939506500000001E-2</v>
      </c>
      <c r="L1475" s="4">
        <v>-0.36110374099999998</v>
      </c>
      <c r="M1475" s="5">
        <f>IF(C1475="SHORT", (F1475 - H1475) / F1475, (H1475 - F1475) / F1475)</f>
        <v>1.1939506500397956E-2</v>
      </c>
    </row>
    <row r="1476" spans="1:13" x14ac:dyDescent="0.35">
      <c r="A1476" s="1" t="s">
        <v>228</v>
      </c>
      <c r="B1476" s="2">
        <v>3.814E-2</v>
      </c>
      <c r="C1476" s="1" t="s">
        <v>1</v>
      </c>
      <c r="D1476" s="1" t="s">
        <v>9</v>
      </c>
      <c r="E1476" s="2">
        <v>0</v>
      </c>
      <c r="F1476" s="2">
        <v>3.7409999999999999E-2</v>
      </c>
      <c r="G1476" s="2">
        <v>3.8024929999999998E-2</v>
      </c>
      <c r="H1476" s="2">
        <v>3.814E-2</v>
      </c>
      <c r="I1476" s="3">
        <v>45306.607442129629</v>
      </c>
      <c r="J1476" s="3">
        <v>45361.320486111108</v>
      </c>
      <c r="K1476" s="4">
        <v>1.9513499060000002E-2</v>
      </c>
      <c r="L1476" s="4">
        <v>-0.35632183909999998</v>
      </c>
      <c r="M1476" s="5">
        <f>IF(C1476="SHORT", (F1476 - H1476) / F1476, (H1476 - F1476) / F1476)</f>
        <v>1.9513499064421319E-2</v>
      </c>
    </row>
    <row r="1477" spans="1:13" x14ac:dyDescent="0.35">
      <c r="A1477" s="1" t="s">
        <v>199</v>
      </c>
      <c r="B1477" s="2">
        <v>2.2149999999999999</v>
      </c>
      <c r="C1477" s="1" t="s">
        <v>4</v>
      </c>
      <c r="D1477" s="1" t="s">
        <v>187</v>
      </c>
      <c r="E1477" s="2">
        <v>2</v>
      </c>
      <c r="F1477" s="2">
        <v>2.242</v>
      </c>
      <c r="G1477" s="2">
        <v>2.216572432</v>
      </c>
      <c r="H1477" s="2">
        <v>2.2149999999999999</v>
      </c>
      <c r="I1477" s="3">
        <v>45306.612233796295</v>
      </c>
      <c r="J1477" s="3">
        <v>45306.696122685185</v>
      </c>
      <c r="K1477" s="4">
        <v>1.2042818909999999E-2</v>
      </c>
      <c r="L1477" s="4">
        <v>-6.6904549509999994E-2</v>
      </c>
      <c r="M1477" s="5">
        <f>IF(C1477="SHORT", (F1477 - H1477) / F1477, (H1477 - F1477) / F1477)</f>
        <v>1.2042818911686055E-2</v>
      </c>
    </row>
    <row r="1478" spans="1:13" x14ac:dyDescent="0.35">
      <c r="A1478" s="1" t="s">
        <v>199</v>
      </c>
      <c r="B1478" s="2">
        <v>2.2440000000000002</v>
      </c>
      <c r="C1478" s="1" t="s">
        <v>4</v>
      </c>
      <c r="D1478" s="1" t="s">
        <v>29</v>
      </c>
      <c r="E1478" s="2">
        <v>1</v>
      </c>
      <c r="F1478" s="2">
        <v>2.2949999999999999</v>
      </c>
      <c r="G1478" s="2">
        <v>2.262027496</v>
      </c>
      <c r="H1478" s="2">
        <v>2.2440000000000002</v>
      </c>
      <c r="I1478" s="3">
        <v>45306.619328703702</v>
      </c>
      <c r="J1478" s="3">
        <v>45306.621030092596</v>
      </c>
      <c r="K1478" s="4">
        <v>2.2222222220000001E-2</v>
      </c>
      <c r="L1478" s="4">
        <v>-6.9716775600000003E-3</v>
      </c>
      <c r="M1478" s="5">
        <f>IF(C1478="SHORT", (F1478 - H1478) / F1478, (H1478 - F1478) / F1478)</f>
        <v>2.2222222222222098E-2</v>
      </c>
    </row>
    <row r="1479" spans="1:13" x14ac:dyDescent="0.35">
      <c r="A1479" s="1" t="s">
        <v>92</v>
      </c>
      <c r="B1479" s="2">
        <v>8.4789999999999992</v>
      </c>
      <c r="C1479" s="1" t="s">
        <v>4</v>
      </c>
      <c r="D1479" s="1" t="s">
        <v>10</v>
      </c>
      <c r="E1479" s="2">
        <v>0</v>
      </c>
      <c r="F1479" s="2">
        <v>8.5860000000000003</v>
      </c>
      <c r="G1479" s="2">
        <v>8.4950867819999996</v>
      </c>
      <c r="H1479" s="2">
        <v>8.4789999999999992</v>
      </c>
      <c r="I1479" s="3">
        <v>45306.629212962966</v>
      </c>
      <c r="J1479" s="3">
        <v>45308.370833333334</v>
      </c>
      <c r="K1479" s="4">
        <v>1.2462147680000001E-2</v>
      </c>
      <c r="L1479" s="4">
        <v>-9.131143722E-2</v>
      </c>
      <c r="M1479" s="5">
        <f>IF(C1479="SHORT", (F1479 - H1479) / F1479, (H1479 - F1479) / F1479)</f>
        <v>1.2462147682273595E-2</v>
      </c>
    </row>
    <row r="1480" spans="1:13" x14ac:dyDescent="0.35">
      <c r="A1480" s="1" t="s">
        <v>228</v>
      </c>
      <c r="B1480" s="2">
        <v>3.483E-2</v>
      </c>
      <c r="C1480" s="1" t="s">
        <v>1</v>
      </c>
      <c r="D1480" s="1" t="s">
        <v>29</v>
      </c>
      <c r="E1480" s="2">
        <v>1</v>
      </c>
      <c r="F1480" s="2">
        <v>3.4470000000000001E-2</v>
      </c>
      <c r="G1480" s="2">
        <v>3.482996E-2</v>
      </c>
      <c r="H1480" s="2">
        <v>3.483E-2</v>
      </c>
      <c r="I1480" s="3">
        <v>45306.640833333331</v>
      </c>
      <c r="J1480" s="3">
        <v>45306.750335648147</v>
      </c>
      <c r="K1480" s="4">
        <v>1.0443864230000001E-2</v>
      </c>
      <c r="L1480" s="4">
        <v>-7.0786190890000003E-2</v>
      </c>
      <c r="M1480" s="5">
        <f>IF(C1480="SHORT", (F1480 - H1480) / F1480, (H1480 - F1480) / F1480)</f>
        <v>1.0443864229764991E-2</v>
      </c>
    </row>
    <row r="1481" spans="1:13" x14ac:dyDescent="0.35">
      <c r="A1481" s="1" t="s">
        <v>92</v>
      </c>
      <c r="B1481" s="2">
        <v>8.8390000000000004</v>
      </c>
      <c r="C1481" s="1" t="s">
        <v>4</v>
      </c>
      <c r="D1481" s="1" t="s">
        <v>13</v>
      </c>
      <c r="E1481" s="2">
        <v>2</v>
      </c>
      <c r="F1481" s="2">
        <v>8.9730000000000008</v>
      </c>
      <c r="G1481" s="2">
        <v>8.8503604080000002</v>
      </c>
      <c r="H1481" s="2">
        <v>8.8390000000000004</v>
      </c>
      <c r="I1481" s="3">
        <v>45306.646145833336</v>
      </c>
      <c r="J1481" s="3">
        <v>45306.652407407404</v>
      </c>
      <c r="K1481" s="4">
        <v>1.493368996E-2</v>
      </c>
      <c r="L1481" s="4">
        <v>0</v>
      </c>
      <c r="M1481" s="5">
        <f>IF(C1481="SHORT", (F1481 - H1481) / F1481, (H1481 - F1481) / F1481)</f>
        <v>1.4933689958765222E-2</v>
      </c>
    </row>
    <row r="1482" spans="1:13" x14ac:dyDescent="0.35">
      <c r="A1482" s="1" t="s">
        <v>36</v>
      </c>
      <c r="B1482" s="2">
        <v>8.7550000000000006E-3</v>
      </c>
      <c r="C1482" s="1" t="s">
        <v>4</v>
      </c>
      <c r="D1482" s="1" t="s">
        <v>6</v>
      </c>
      <c r="E1482" s="2">
        <v>0</v>
      </c>
      <c r="F1482" s="2">
        <v>8.8990000000000007E-3</v>
      </c>
      <c r="G1482" s="2">
        <v>8.7759811E-3</v>
      </c>
      <c r="H1482" s="2">
        <v>8.7550000000000006E-3</v>
      </c>
      <c r="I1482" s="3">
        <v>45306.658807870372</v>
      </c>
      <c r="J1482" s="3">
        <v>45306.672962962963</v>
      </c>
      <c r="K1482" s="4">
        <v>1.6181593439999999E-2</v>
      </c>
      <c r="L1482" s="4">
        <v>-4.9443757729999999E-3</v>
      </c>
      <c r="M1482" s="5">
        <f>IF(C1482="SHORT", (F1482 - H1482) / F1482, (H1482 - F1482) / F1482)</f>
        <v>1.6181593437464885E-2</v>
      </c>
    </row>
    <row r="1483" spans="1:13" x14ac:dyDescent="0.35">
      <c r="A1483" s="1" t="s">
        <v>92</v>
      </c>
      <c r="B1483" s="2">
        <v>8.8219999999999992</v>
      </c>
      <c r="C1483" s="1" t="s">
        <v>4</v>
      </c>
      <c r="D1483" s="1" t="s">
        <v>2</v>
      </c>
      <c r="E1483" s="2">
        <v>0</v>
      </c>
      <c r="F1483" s="2">
        <v>9.0139999999999993</v>
      </c>
      <c r="G1483" s="2">
        <v>8.8370873739999993</v>
      </c>
      <c r="H1483" s="2">
        <v>8.8219999999999992</v>
      </c>
      <c r="I1483" s="3">
        <v>45306.671678240738</v>
      </c>
      <c r="J1483" s="3">
        <v>45306.700879629629</v>
      </c>
      <c r="K1483" s="4">
        <v>2.130019969E-2</v>
      </c>
      <c r="L1483" s="4">
        <v>-1.1093854E-2</v>
      </c>
      <c r="M1483" s="5">
        <f>IF(C1483="SHORT", (F1483 - H1483) / F1483, (H1483 - F1483) / F1483)</f>
        <v>2.1300199689372107E-2</v>
      </c>
    </row>
    <row r="1484" spans="1:13" x14ac:dyDescent="0.35">
      <c r="A1484" s="1" t="s">
        <v>193</v>
      </c>
      <c r="B1484" s="2">
        <v>0.11018</v>
      </c>
      <c r="C1484" s="1" t="s">
        <v>1</v>
      </c>
      <c r="D1484" s="1" t="s">
        <v>29</v>
      </c>
      <c r="E1484" s="2">
        <v>1</v>
      </c>
      <c r="F1484" s="2">
        <v>0.10902000000000001</v>
      </c>
      <c r="G1484" s="2">
        <v>0.11013953</v>
      </c>
      <c r="H1484" s="2">
        <v>0.11018</v>
      </c>
      <c r="I1484" s="3">
        <v>45307.033368055556</v>
      </c>
      <c r="J1484" s="3">
        <v>45307.473865740743</v>
      </c>
      <c r="K1484" s="4">
        <v>1.0640249500000001E-2</v>
      </c>
      <c r="L1484" s="4">
        <v>-1.128233352E-2</v>
      </c>
      <c r="M1484" s="5">
        <f>IF(C1484="SHORT", (F1484 - H1484) / F1484, (H1484 - F1484) / F1484)</f>
        <v>1.064024949550536E-2</v>
      </c>
    </row>
    <row r="1485" spans="1:13" x14ac:dyDescent="0.35">
      <c r="A1485" s="1" t="s">
        <v>193</v>
      </c>
      <c r="B1485" s="2">
        <v>0.10974</v>
      </c>
      <c r="C1485" s="1" t="s">
        <v>1</v>
      </c>
      <c r="D1485" s="1" t="s">
        <v>11</v>
      </c>
      <c r="E1485" s="2">
        <v>1</v>
      </c>
      <c r="F1485" s="2">
        <v>0.10849</v>
      </c>
      <c r="G1485" s="2">
        <v>0.10972215</v>
      </c>
      <c r="H1485" s="2">
        <v>0.10974</v>
      </c>
      <c r="I1485" s="3">
        <v>45307.03528935185</v>
      </c>
      <c r="J1485" s="3">
        <v>45307.360995370371</v>
      </c>
      <c r="K1485" s="4">
        <v>1.152179924E-2</v>
      </c>
      <c r="L1485" s="4">
        <v>-6.4522075769999996E-3</v>
      </c>
      <c r="M1485" s="5">
        <f>IF(C1485="SHORT", (F1485 - H1485) / F1485, (H1485 - F1485) / F1485)</f>
        <v>1.152179924416998E-2</v>
      </c>
    </row>
    <row r="1486" spans="1:13" x14ac:dyDescent="0.35">
      <c r="A1486" s="1" t="s">
        <v>193</v>
      </c>
      <c r="B1486" s="2">
        <v>0.10940999999999999</v>
      </c>
      <c r="C1486" s="1" t="s">
        <v>1</v>
      </c>
      <c r="D1486" s="1" t="s">
        <v>2</v>
      </c>
      <c r="E1486" s="2">
        <v>0</v>
      </c>
      <c r="F1486" s="2">
        <v>0.10815</v>
      </c>
      <c r="G1486" s="2">
        <v>0.10939670999999999</v>
      </c>
      <c r="H1486" s="2">
        <v>0.10940999999999999</v>
      </c>
      <c r="I1486" s="3">
        <v>45307.059675925928</v>
      </c>
      <c r="J1486" s="3">
        <v>45307.323009259257</v>
      </c>
      <c r="K1486" s="4">
        <v>1.165048544E-2</v>
      </c>
      <c r="L1486" s="4">
        <v>-1.8492834030000001E-3</v>
      </c>
      <c r="M1486" s="5">
        <f>IF(C1486="SHORT", (F1486 - H1486) / F1486, (H1486 - F1486) / F1486)</f>
        <v>1.1650485436893178E-2</v>
      </c>
    </row>
    <row r="1487" spans="1:13" x14ac:dyDescent="0.35">
      <c r="A1487" s="1" t="s">
        <v>24</v>
      </c>
      <c r="B1487" s="2">
        <v>0.218</v>
      </c>
      <c r="C1487" s="1" t="s">
        <v>4</v>
      </c>
      <c r="D1487" s="1" t="s">
        <v>191</v>
      </c>
      <c r="E1487" s="2">
        <v>3</v>
      </c>
      <c r="F1487" s="2">
        <v>0.22239999999999999</v>
      </c>
      <c r="G1487" s="2">
        <v>0.2192695415</v>
      </c>
      <c r="H1487" s="2">
        <v>0.218</v>
      </c>
      <c r="I1487" s="3">
        <v>45307.345601851855</v>
      </c>
      <c r="J1487" s="3">
        <v>45307.736770833333</v>
      </c>
      <c r="K1487" s="4">
        <v>1.9784172659999998E-2</v>
      </c>
      <c r="L1487" s="4">
        <v>-0.17176258990000001</v>
      </c>
      <c r="M1487" s="5">
        <f>IF(C1487="SHORT", (F1487 - H1487) / F1487, (H1487 - F1487) / F1487)</f>
        <v>1.9784172661870447E-2</v>
      </c>
    </row>
    <row r="1488" spans="1:13" x14ac:dyDescent="0.35">
      <c r="A1488" s="1" t="s">
        <v>24</v>
      </c>
      <c r="B1488" s="2">
        <v>0.216</v>
      </c>
      <c r="C1488" s="1" t="s">
        <v>4</v>
      </c>
      <c r="D1488" s="1" t="s">
        <v>180</v>
      </c>
      <c r="E1488" s="2">
        <v>3</v>
      </c>
      <c r="F1488" s="2">
        <v>0.2235</v>
      </c>
      <c r="G1488" s="2">
        <v>0.21649530859999999</v>
      </c>
      <c r="H1488" s="2">
        <v>0.216</v>
      </c>
      <c r="I1488" s="3">
        <v>45307.347245370373</v>
      </c>
      <c r="J1488" s="3">
        <v>45309.296597222223</v>
      </c>
      <c r="K1488" s="4">
        <v>3.35570469798658E-2</v>
      </c>
      <c r="L1488" s="4">
        <v>-0.16599552570000001</v>
      </c>
      <c r="M1488" s="5">
        <f>IF(C1488="SHORT", (F1488 - H1488) / F1488, (H1488 - F1488) / F1488)</f>
        <v>3.35570469798658E-2</v>
      </c>
    </row>
    <row r="1489" spans="1:13" x14ac:dyDescent="0.35">
      <c r="A1489" s="1" t="s">
        <v>96</v>
      </c>
      <c r="B1489" s="2">
        <v>22.835999999999999</v>
      </c>
      <c r="C1489" s="1" t="s">
        <v>1</v>
      </c>
      <c r="D1489" s="1" t="s">
        <v>10</v>
      </c>
      <c r="E1489" s="2">
        <v>0</v>
      </c>
      <c r="F1489" s="2">
        <v>22.591000000000001</v>
      </c>
      <c r="G1489" s="2">
        <v>22.832066350000002</v>
      </c>
      <c r="H1489" s="2">
        <v>22.835999999999999</v>
      </c>
      <c r="I1489" s="3">
        <v>45307.373854166668</v>
      </c>
      <c r="J1489" s="3">
        <v>45308.024953703702</v>
      </c>
      <c r="K1489" s="4">
        <v>1.0845026779999999E-2</v>
      </c>
      <c r="L1489" s="4">
        <v>-5.3472621839999998E-2</v>
      </c>
      <c r="M1489" s="5">
        <f>IF(C1489="SHORT", (F1489 - H1489) / F1489, (H1489 - F1489) / F1489)</f>
        <v>1.0845026780576222E-2</v>
      </c>
    </row>
    <row r="1490" spans="1:13" x14ac:dyDescent="0.35">
      <c r="A1490" s="1" t="s">
        <v>24</v>
      </c>
      <c r="B1490" s="2">
        <v>0.23719999999999999</v>
      </c>
      <c r="C1490" s="1" t="s">
        <v>4</v>
      </c>
      <c r="D1490" s="1" t="s">
        <v>253</v>
      </c>
      <c r="E1490" s="2">
        <v>3</v>
      </c>
      <c r="F1490" s="2">
        <v>0.24779999999999999</v>
      </c>
      <c r="G1490" s="2">
        <v>0.2373038012</v>
      </c>
      <c r="H1490" s="2">
        <v>0.23719999999999999</v>
      </c>
      <c r="I1490" s="3">
        <v>45307.37572916667</v>
      </c>
      <c r="J1490" s="3">
        <v>45307.461597222224</v>
      </c>
      <c r="K1490" s="4">
        <v>4.2776432606941077E-2</v>
      </c>
      <c r="L1490" s="4">
        <v>-2.6230831319999998E-2</v>
      </c>
      <c r="M1490" s="5">
        <f>IF(C1490="SHORT", (F1490 - H1490) / F1490, (H1490 - F1490) / F1490)</f>
        <v>4.2776432606941077E-2</v>
      </c>
    </row>
    <row r="1491" spans="1:13" x14ac:dyDescent="0.35">
      <c r="A1491" s="1" t="s">
        <v>96</v>
      </c>
      <c r="B1491" s="2">
        <v>22.443999999999999</v>
      </c>
      <c r="C1491" s="1" t="s">
        <v>1</v>
      </c>
      <c r="D1491" s="1" t="s">
        <v>9</v>
      </c>
      <c r="E1491" s="2">
        <v>0</v>
      </c>
      <c r="F1491" s="2">
        <v>22.202999999999999</v>
      </c>
      <c r="G1491" s="2">
        <v>22.44053151</v>
      </c>
      <c r="H1491" s="2">
        <v>22.443999999999999</v>
      </c>
      <c r="I1491" s="3">
        <v>45307.390775462962</v>
      </c>
      <c r="J1491" s="3">
        <v>45307.404409722221</v>
      </c>
      <c r="K1491" s="4">
        <v>1.085438905E-2</v>
      </c>
      <c r="L1491" s="4">
        <v>-4.8191685810000003E-3</v>
      </c>
      <c r="M1491" s="5">
        <f>IF(C1491="SHORT", (F1491 - H1491) / F1491, (H1491 - F1491) / F1491)</f>
        <v>1.0854389046525229E-2</v>
      </c>
    </row>
    <row r="1492" spans="1:13" x14ac:dyDescent="0.35">
      <c r="A1492" s="1" t="s">
        <v>111</v>
      </c>
      <c r="B1492" s="2">
        <v>3.1640000000000001E-2</v>
      </c>
      <c r="C1492" s="1" t="s">
        <v>4</v>
      </c>
      <c r="D1492" s="1" t="s">
        <v>13</v>
      </c>
      <c r="E1492" s="2">
        <v>2</v>
      </c>
      <c r="F1492" s="2">
        <v>3.211E-2</v>
      </c>
      <c r="G1492" s="2">
        <v>3.1760595900000001E-2</v>
      </c>
      <c r="H1492" s="2">
        <v>3.1640000000000001E-2</v>
      </c>
      <c r="I1492" s="3">
        <v>45307.427939814814</v>
      </c>
      <c r="J1492" s="3">
        <v>45307.429166666669</v>
      </c>
      <c r="K1492" s="4">
        <v>1.463718468E-2</v>
      </c>
      <c r="L1492" s="4">
        <v>-2.49143569E-3</v>
      </c>
      <c r="M1492" s="5">
        <f>IF(C1492="SHORT", (F1492 - H1492) / F1492, (H1492 - F1492) / F1492)</f>
        <v>1.4637184677670452E-2</v>
      </c>
    </row>
    <row r="1493" spans="1:13" x14ac:dyDescent="0.35">
      <c r="A1493" s="1" t="s">
        <v>67</v>
      </c>
      <c r="B1493" s="2">
        <v>25.58</v>
      </c>
      <c r="C1493" s="1" t="s">
        <v>4</v>
      </c>
      <c r="D1493" s="1" t="s">
        <v>9</v>
      </c>
      <c r="E1493" s="2">
        <v>0</v>
      </c>
      <c r="F1493" s="2">
        <v>25.87</v>
      </c>
      <c r="G1493" s="2">
        <v>25.595960349999999</v>
      </c>
      <c r="H1493" s="2">
        <v>25.58</v>
      </c>
      <c r="I1493" s="3">
        <v>45307.459745370368</v>
      </c>
      <c r="J1493" s="3">
        <v>45309.126168981478</v>
      </c>
      <c r="K1493" s="4">
        <v>1.1209895629999999E-2</v>
      </c>
      <c r="L1493" s="4">
        <v>-0.2303826826</v>
      </c>
      <c r="M1493" s="5">
        <f>IF(C1493="SHORT", (F1493 - H1493) / F1493, (H1493 - F1493) / F1493)</f>
        <v>1.1209895632006289E-2</v>
      </c>
    </row>
    <row r="1494" spans="1:13" x14ac:dyDescent="0.35">
      <c r="A1494" s="1" t="s">
        <v>67</v>
      </c>
      <c r="B1494" s="2">
        <v>25.71</v>
      </c>
      <c r="C1494" s="1" t="s">
        <v>4</v>
      </c>
      <c r="D1494" s="1" t="s">
        <v>11</v>
      </c>
      <c r="E1494" s="2">
        <v>1</v>
      </c>
      <c r="F1494" s="2">
        <v>26.1</v>
      </c>
      <c r="G1494" s="2">
        <v>25.723171390000001</v>
      </c>
      <c r="H1494" s="2">
        <v>25.71</v>
      </c>
      <c r="I1494" s="3">
        <v>45307.45988425926</v>
      </c>
      <c r="J1494" s="3">
        <v>45309.05678240741</v>
      </c>
      <c r="K1494" s="4">
        <v>1.4942528740000001E-2</v>
      </c>
      <c r="L1494" s="4">
        <v>-0.21954022989999999</v>
      </c>
      <c r="M1494" s="5">
        <f>IF(C1494="SHORT", (F1494 - H1494) / F1494, (H1494 - F1494) / F1494)</f>
        <v>1.4942528735632205E-2</v>
      </c>
    </row>
    <row r="1495" spans="1:13" x14ac:dyDescent="0.35">
      <c r="A1495" s="1" t="s">
        <v>67</v>
      </c>
      <c r="B1495" s="2">
        <v>25.83</v>
      </c>
      <c r="C1495" s="1" t="s">
        <v>4</v>
      </c>
      <c r="D1495" s="1" t="s">
        <v>2</v>
      </c>
      <c r="E1495" s="2">
        <v>0</v>
      </c>
      <c r="F1495" s="2">
        <v>26.64</v>
      </c>
      <c r="G1495" s="2">
        <v>26.080579090000001</v>
      </c>
      <c r="H1495" s="2">
        <v>25.83</v>
      </c>
      <c r="I1495" s="3">
        <v>45307.464039351849</v>
      </c>
      <c r="J1495" s="3">
        <v>45309.052708333336</v>
      </c>
      <c r="K1495" s="4">
        <v>3.040540540540549E-2</v>
      </c>
      <c r="L1495" s="4">
        <v>-0.19481981979999999</v>
      </c>
      <c r="M1495" s="5">
        <f>IF(C1495="SHORT", (F1495 - H1495) / F1495, (H1495 - F1495) / F1495)</f>
        <v>3.040540540540549E-2</v>
      </c>
    </row>
    <row r="1496" spans="1:13" x14ac:dyDescent="0.35">
      <c r="A1496" s="1" t="s">
        <v>67</v>
      </c>
      <c r="B1496" s="2">
        <v>25.71</v>
      </c>
      <c r="C1496" s="1" t="s">
        <v>4</v>
      </c>
      <c r="D1496" s="1" t="s">
        <v>187</v>
      </c>
      <c r="E1496" s="2">
        <v>2</v>
      </c>
      <c r="F1496" s="2">
        <v>26.64</v>
      </c>
      <c r="G1496" s="2">
        <v>25.73926745</v>
      </c>
      <c r="H1496" s="2">
        <v>25.71</v>
      </c>
      <c r="I1496" s="3">
        <v>45307.464039351849</v>
      </c>
      <c r="J1496" s="3">
        <v>45309.05678240741</v>
      </c>
      <c r="K1496" s="4">
        <v>3.49099099099099E-2</v>
      </c>
      <c r="L1496" s="4">
        <v>-0.19481981979999999</v>
      </c>
      <c r="M1496" s="5">
        <f>IF(C1496="SHORT", (F1496 - H1496) / F1496, (H1496 - F1496) / F1496)</f>
        <v>3.49099099099099E-2</v>
      </c>
    </row>
    <row r="1497" spans="1:13" x14ac:dyDescent="0.35">
      <c r="A1497" s="1" t="s">
        <v>67</v>
      </c>
      <c r="B1497" s="2">
        <v>25.6</v>
      </c>
      <c r="C1497" s="1" t="s">
        <v>4</v>
      </c>
      <c r="D1497" s="1" t="s">
        <v>29</v>
      </c>
      <c r="E1497" s="2">
        <v>1</v>
      </c>
      <c r="F1497" s="2">
        <v>26.64</v>
      </c>
      <c r="G1497" s="2">
        <v>25.622864369999999</v>
      </c>
      <c r="H1497" s="2">
        <v>25.6</v>
      </c>
      <c r="I1497" s="3">
        <v>45307.464039351849</v>
      </c>
      <c r="J1497" s="3">
        <v>45309.126111111109</v>
      </c>
      <c r="K1497" s="4">
        <v>3.9039039039039006E-2</v>
      </c>
      <c r="L1497" s="4">
        <v>-0.19481981979999999</v>
      </c>
      <c r="M1497" s="5">
        <f>IF(C1497="SHORT", (F1497 - H1497) / F1497, (H1497 - F1497) / F1497)</f>
        <v>3.9039039039039006E-2</v>
      </c>
    </row>
    <row r="1498" spans="1:13" x14ac:dyDescent="0.35">
      <c r="A1498" s="1" t="s">
        <v>24</v>
      </c>
      <c r="B1498" s="2">
        <v>0.23200000000000001</v>
      </c>
      <c r="C1498" s="1" t="s">
        <v>4</v>
      </c>
      <c r="D1498" s="1" t="s">
        <v>6</v>
      </c>
      <c r="E1498" s="2">
        <v>0</v>
      </c>
      <c r="F1498" s="2">
        <v>0.23910000000000001</v>
      </c>
      <c r="G1498" s="2">
        <v>0.2321404936</v>
      </c>
      <c r="H1498" s="2">
        <v>0.23200000000000001</v>
      </c>
      <c r="I1498" s="3">
        <v>45307.464456018519</v>
      </c>
      <c r="J1498" s="3">
        <v>45307.495486111111</v>
      </c>
      <c r="K1498" s="4">
        <v>2.9694688414889148E-2</v>
      </c>
      <c r="L1498" s="4">
        <v>-7.1099958180000002E-3</v>
      </c>
      <c r="M1498" s="5">
        <f>IF(C1498="SHORT", (F1498 - H1498) / F1498, (H1498 - F1498) / F1498)</f>
        <v>2.9694688414889148E-2</v>
      </c>
    </row>
    <row r="1499" spans="1:13" x14ac:dyDescent="0.35">
      <c r="A1499" s="1" t="s">
        <v>115</v>
      </c>
      <c r="B1499" s="2">
        <v>0.1013</v>
      </c>
      <c r="C1499" s="1" t="s">
        <v>4</v>
      </c>
      <c r="D1499" s="1" t="s">
        <v>2</v>
      </c>
      <c r="E1499" s="2">
        <v>0</v>
      </c>
      <c r="F1499" s="2">
        <v>0.10276</v>
      </c>
      <c r="G1499" s="2">
        <v>0.1014513023</v>
      </c>
      <c r="H1499" s="2">
        <v>0.1013</v>
      </c>
      <c r="I1499" s="3">
        <v>45307.465879629628</v>
      </c>
      <c r="J1499" s="3">
        <v>45307.466990740744</v>
      </c>
      <c r="K1499" s="4">
        <v>1.4207862979999999E-2</v>
      </c>
      <c r="L1499" s="4">
        <v>-2.9194239000000002E-4</v>
      </c>
      <c r="M1499" s="5">
        <f>IF(C1499="SHORT", (F1499 - H1499) / F1499, (H1499 - F1499) / F1499)</f>
        <v>1.4207862981704972E-2</v>
      </c>
    </row>
    <row r="1500" spans="1:13" x14ac:dyDescent="0.35">
      <c r="A1500" s="1" t="s">
        <v>67</v>
      </c>
      <c r="B1500" s="2">
        <v>27.04</v>
      </c>
      <c r="C1500" s="1" t="s">
        <v>4</v>
      </c>
      <c r="D1500" s="1" t="s">
        <v>13</v>
      </c>
      <c r="E1500" s="2">
        <v>2</v>
      </c>
      <c r="F1500" s="2">
        <v>27.47</v>
      </c>
      <c r="G1500" s="2">
        <v>27.068732130000001</v>
      </c>
      <c r="H1500" s="2">
        <v>27.04</v>
      </c>
      <c r="I1500" s="3">
        <v>45307.480300925927</v>
      </c>
      <c r="J1500" s="3">
        <v>45307.501435185186</v>
      </c>
      <c r="K1500" s="4">
        <v>1.5653440120000001E-2</v>
      </c>
      <c r="L1500" s="4">
        <v>-7.6447033130000001E-3</v>
      </c>
      <c r="M1500" s="5">
        <f>IF(C1500="SHORT", (F1500 - H1500) / F1500, (H1500 - F1500) / F1500)</f>
        <v>1.5653440116490707E-2</v>
      </c>
    </row>
    <row r="1501" spans="1:13" x14ac:dyDescent="0.35">
      <c r="A1501" s="1" t="s">
        <v>254</v>
      </c>
      <c r="B1501" s="2">
        <v>1.0398000000000001</v>
      </c>
      <c r="C1501" s="1" t="s">
        <v>1</v>
      </c>
      <c r="D1501" s="1" t="s">
        <v>10</v>
      </c>
      <c r="E1501" s="2">
        <v>0</v>
      </c>
      <c r="F1501" s="2">
        <v>1.0226999999999999</v>
      </c>
      <c r="G1501" s="2">
        <v>1.0391394599999999</v>
      </c>
      <c r="H1501" s="2">
        <v>1.0398000000000001</v>
      </c>
      <c r="I1501" s="3">
        <v>45307.602337962962</v>
      </c>
      <c r="J1501" s="3">
        <v>45307.669965277775</v>
      </c>
      <c r="K1501" s="4">
        <v>1.672044588E-2</v>
      </c>
      <c r="L1501" s="4">
        <v>-5.2996968810000003E-2</v>
      </c>
      <c r="M1501" s="5">
        <f>IF(C1501="SHORT", (F1501 - H1501) / F1501, (H1501 - F1501) / F1501)</f>
        <v>1.6720445878556874E-2</v>
      </c>
    </row>
    <row r="1502" spans="1:13" x14ac:dyDescent="0.35">
      <c r="A1502" s="1" t="s">
        <v>255</v>
      </c>
      <c r="B1502" s="2">
        <v>1.3310999999999999</v>
      </c>
      <c r="C1502" s="1" t="s">
        <v>1</v>
      </c>
      <c r="D1502" s="1" t="s">
        <v>10</v>
      </c>
      <c r="E1502" s="2">
        <v>0</v>
      </c>
      <c r="F1502" s="2">
        <v>1.3124199999999999</v>
      </c>
      <c r="G1502" s="2">
        <v>1.3304484599999999</v>
      </c>
      <c r="H1502" s="2">
        <v>1.3310999999999999</v>
      </c>
      <c r="I1502" s="3">
        <v>45307.607997685183</v>
      </c>
      <c r="J1502" s="3">
        <v>45307.614606481482</v>
      </c>
      <c r="K1502" s="4">
        <v>1.42332485E-2</v>
      </c>
      <c r="L1502" s="4">
        <v>-7.2385364440000002E-3</v>
      </c>
      <c r="M1502" s="5">
        <f>IF(C1502="SHORT", (F1502 - H1502) / F1502, (H1502 - F1502) / F1502)</f>
        <v>1.4233248502765906E-2</v>
      </c>
    </row>
    <row r="1503" spans="1:13" x14ac:dyDescent="0.35">
      <c r="A1503" s="1" t="s">
        <v>122</v>
      </c>
      <c r="B1503" s="2">
        <v>3.4439999999999998E-2</v>
      </c>
      <c r="C1503" s="1" t="s">
        <v>1</v>
      </c>
      <c r="D1503" s="1" t="s">
        <v>10</v>
      </c>
      <c r="E1503" s="2">
        <v>0</v>
      </c>
      <c r="F1503" s="2">
        <v>3.4079999999999999E-2</v>
      </c>
      <c r="G1503" s="2">
        <v>3.4437570000000001E-2</v>
      </c>
      <c r="H1503" s="2">
        <v>3.4439999999999998E-2</v>
      </c>
      <c r="I1503" s="3">
        <v>45307.609074074076</v>
      </c>
      <c r="J1503" s="3">
        <v>45307.670717592591</v>
      </c>
      <c r="K1503" s="4">
        <v>1.056338028E-2</v>
      </c>
      <c r="L1503" s="4">
        <v>-1.46713615E-3</v>
      </c>
      <c r="M1503" s="5">
        <f>IF(C1503="SHORT", (F1503 - H1503) / F1503, (H1503 - F1503) / F1503)</f>
        <v>1.0563380281690118E-2</v>
      </c>
    </row>
    <row r="1504" spans="1:13" x14ac:dyDescent="0.35">
      <c r="A1504" s="1" t="s">
        <v>115</v>
      </c>
      <c r="B1504" s="2">
        <v>0.10493</v>
      </c>
      <c r="C1504" s="1" t="s">
        <v>4</v>
      </c>
      <c r="D1504" s="1" t="s">
        <v>6</v>
      </c>
      <c r="E1504" s="2">
        <v>0</v>
      </c>
      <c r="F1504" s="2">
        <v>0.10609</v>
      </c>
      <c r="G1504" s="2">
        <v>0.1049714509</v>
      </c>
      <c r="H1504" s="2">
        <v>0.10493</v>
      </c>
      <c r="I1504" s="3">
        <v>45307.631608796299</v>
      </c>
      <c r="J1504" s="3">
        <v>45307.642604166664</v>
      </c>
      <c r="K1504" s="4">
        <v>1.093411255E-2</v>
      </c>
      <c r="L1504" s="4">
        <v>-1.1122631730000001E-2</v>
      </c>
      <c r="M1504" s="5">
        <f>IF(C1504="SHORT", (F1504 - H1504) / F1504, (H1504 - F1504) / F1504)</f>
        <v>1.0934112545951629E-2</v>
      </c>
    </row>
    <row r="1505" spans="1:13" x14ac:dyDescent="0.35">
      <c r="A1505" s="1" t="s">
        <v>201</v>
      </c>
      <c r="B1505" s="2">
        <v>0.60240000000000005</v>
      </c>
      <c r="C1505" s="1" t="s">
        <v>4</v>
      </c>
      <c r="D1505" s="1" t="s">
        <v>6</v>
      </c>
      <c r="E1505" s="2">
        <v>0</v>
      </c>
      <c r="F1505" s="2">
        <v>0.61329999999999996</v>
      </c>
      <c r="G1505" s="2">
        <v>0.60288208229999996</v>
      </c>
      <c r="H1505" s="2">
        <v>0.60240000000000005</v>
      </c>
      <c r="I1505" s="3">
        <v>45307.632048611114</v>
      </c>
      <c r="J1505" s="3">
        <v>45309.79210648148</v>
      </c>
      <c r="K1505" s="4">
        <v>1.777270504E-2</v>
      </c>
      <c r="L1505" s="4">
        <v>-0.14234469259999999</v>
      </c>
      <c r="M1505" s="5">
        <f>IF(C1505="SHORT", (F1505 - H1505) / F1505, (H1505 - F1505) / F1505)</f>
        <v>1.7772705038317155E-2</v>
      </c>
    </row>
    <row r="1506" spans="1:13" x14ac:dyDescent="0.35">
      <c r="A1506" s="1" t="s">
        <v>133</v>
      </c>
      <c r="B1506" s="2">
        <v>2.992</v>
      </c>
      <c r="C1506" s="1" t="s">
        <v>1</v>
      </c>
      <c r="D1506" s="1" t="s">
        <v>10</v>
      </c>
      <c r="E1506" s="2">
        <v>0</v>
      </c>
      <c r="F1506" s="2">
        <v>2.9580000000000002</v>
      </c>
      <c r="G1506" s="2">
        <v>2.9916271999999999</v>
      </c>
      <c r="H1506" s="2">
        <v>2.992</v>
      </c>
      <c r="I1506" s="3">
        <v>45307.735324074078</v>
      </c>
      <c r="J1506" s="3">
        <v>45307.747002314813</v>
      </c>
      <c r="K1506" s="4">
        <v>1.1494252870000001E-2</v>
      </c>
      <c r="L1506" s="4">
        <v>-5.4090601760000004E-3</v>
      </c>
      <c r="M1506" s="5">
        <f>IF(C1506="SHORT", (F1506 - H1506) / F1506, (H1506 - F1506) / F1506)</f>
        <v>1.1494252873563152E-2</v>
      </c>
    </row>
    <row r="1507" spans="1:13" x14ac:dyDescent="0.35">
      <c r="A1507" s="1" t="s">
        <v>133</v>
      </c>
      <c r="B1507" s="2">
        <v>2.992</v>
      </c>
      <c r="C1507" s="1" t="s">
        <v>1</v>
      </c>
      <c r="D1507" s="1" t="s">
        <v>10</v>
      </c>
      <c r="E1507" s="2">
        <v>0</v>
      </c>
      <c r="F1507" s="2">
        <v>2.9590000000000001</v>
      </c>
      <c r="G1507" s="2">
        <v>2.9914300300000001</v>
      </c>
      <c r="H1507" s="2">
        <v>2.992</v>
      </c>
      <c r="I1507" s="3">
        <v>45307.736400462964</v>
      </c>
      <c r="J1507" s="3">
        <v>45307.747002314813</v>
      </c>
      <c r="K1507" s="4">
        <v>1.115241636E-2</v>
      </c>
      <c r="L1507" s="4">
        <v>-5.7451841839999997E-3</v>
      </c>
      <c r="M1507" s="5">
        <f>IF(C1507="SHORT", (F1507 - H1507) / F1507, (H1507 - F1507) / F1507)</f>
        <v>1.1152416356877295E-2</v>
      </c>
    </row>
    <row r="1508" spans="1:13" x14ac:dyDescent="0.35">
      <c r="A1508" s="1" t="s">
        <v>238</v>
      </c>
      <c r="B1508" s="2">
        <v>0.7036</v>
      </c>
      <c r="C1508" s="1" t="s">
        <v>1</v>
      </c>
      <c r="D1508" s="1" t="s">
        <v>10</v>
      </c>
      <c r="E1508" s="2">
        <v>0</v>
      </c>
      <c r="F1508" s="2">
        <v>0.69630000000000003</v>
      </c>
      <c r="G1508" s="2">
        <v>0.70349373999999998</v>
      </c>
      <c r="H1508" s="2">
        <v>0.7036</v>
      </c>
      <c r="I1508" s="3">
        <v>45307.736585648148</v>
      </c>
      <c r="J1508" s="3">
        <v>45307.744432870371</v>
      </c>
      <c r="K1508" s="4">
        <v>1.048398679E-2</v>
      </c>
      <c r="L1508" s="4">
        <v>-2.0106276029999998E-3</v>
      </c>
      <c r="M1508" s="5">
        <f>IF(C1508="SHORT", (F1508 - H1508) / F1508, (H1508 - F1508) / F1508)</f>
        <v>1.0483986787304283E-2</v>
      </c>
    </row>
    <row r="1509" spans="1:13" x14ac:dyDescent="0.35">
      <c r="A1509" s="1" t="s">
        <v>133</v>
      </c>
      <c r="B1509" s="2">
        <v>2.992</v>
      </c>
      <c r="C1509" s="1" t="s">
        <v>1</v>
      </c>
      <c r="D1509" s="1" t="s">
        <v>10</v>
      </c>
      <c r="E1509" s="2">
        <v>0</v>
      </c>
      <c r="F1509" s="2">
        <v>2.9430000000000001</v>
      </c>
      <c r="G1509" s="2">
        <v>2.9916271999999999</v>
      </c>
      <c r="H1509" s="2">
        <v>2.992</v>
      </c>
      <c r="I1509" s="3">
        <v>45307.736863425926</v>
      </c>
      <c r="J1509" s="3">
        <v>45307.747002314813</v>
      </c>
      <c r="K1509" s="4">
        <v>1.6649677200000001E-2</v>
      </c>
      <c r="L1509" s="4">
        <v>-3.3978933060000002E-4</v>
      </c>
      <c r="M1509" s="5">
        <f>IF(C1509="SHORT", (F1509 - H1509) / F1509, (H1509 - F1509) / F1509)</f>
        <v>1.6649677200135892E-2</v>
      </c>
    </row>
    <row r="1510" spans="1:13" x14ac:dyDescent="0.35">
      <c r="A1510" s="1" t="s">
        <v>153</v>
      </c>
      <c r="B1510" s="2">
        <v>0.58640000000000003</v>
      </c>
      <c r="C1510" s="1" t="s">
        <v>1</v>
      </c>
      <c r="D1510" s="1" t="s">
        <v>10</v>
      </c>
      <c r="E1510" s="2">
        <v>0</v>
      </c>
      <c r="F1510" s="2">
        <v>0.57579999999999998</v>
      </c>
      <c r="G1510" s="2">
        <v>0.58586318000000004</v>
      </c>
      <c r="H1510" s="2">
        <v>0.58640000000000003</v>
      </c>
      <c r="I1510" s="3">
        <v>45307.742731481485</v>
      </c>
      <c r="J1510" s="3">
        <v>45307.746458333335</v>
      </c>
      <c r="K1510" s="4">
        <v>1.840916985E-2</v>
      </c>
      <c r="L1510" s="4">
        <v>0</v>
      </c>
      <c r="M1510" s="5">
        <f>IF(C1510="SHORT", (F1510 - H1510) / F1510, (H1510 - F1510) / F1510)</f>
        <v>1.8409169850642677E-2</v>
      </c>
    </row>
    <row r="1511" spans="1:13" x14ac:dyDescent="0.35">
      <c r="A1511" s="1" t="s">
        <v>67</v>
      </c>
      <c r="B1511" s="2">
        <v>30.21</v>
      </c>
      <c r="C1511" s="1" t="s">
        <v>4</v>
      </c>
      <c r="D1511" s="1" t="s">
        <v>6</v>
      </c>
      <c r="E1511" s="2">
        <v>0</v>
      </c>
      <c r="F1511" s="2">
        <v>30.79</v>
      </c>
      <c r="G1511" s="2">
        <v>30.231837949999999</v>
      </c>
      <c r="H1511" s="2">
        <v>30.21</v>
      </c>
      <c r="I1511" s="3">
        <v>45307.795972222222</v>
      </c>
      <c r="J1511" s="3">
        <v>45307.805046296293</v>
      </c>
      <c r="K1511" s="4">
        <v>1.8837284829999999E-2</v>
      </c>
      <c r="L1511" s="4">
        <v>-3.8973692760000001E-3</v>
      </c>
      <c r="M1511" s="5">
        <f>IF(C1511="SHORT", (F1511 - H1511) / F1511, (H1511 - F1511) / F1511)</f>
        <v>1.8837284832737847E-2</v>
      </c>
    </row>
    <row r="1512" spans="1:13" x14ac:dyDescent="0.35">
      <c r="A1512" s="1" t="s">
        <v>184</v>
      </c>
      <c r="B1512" s="2">
        <v>1.9478</v>
      </c>
      <c r="C1512" s="1" t="s">
        <v>4</v>
      </c>
      <c r="D1512" s="1" t="s">
        <v>2</v>
      </c>
      <c r="E1512" s="2">
        <v>0</v>
      </c>
      <c r="F1512" s="2">
        <v>2.0293999999999999</v>
      </c>
      <c r="G1512" s="2">
        <v>1.954441799</v>
      </c>
      <c r="H1512" s="2">
        <v>1.9478</v>
      </c>
      <c r="I1512" s="3">
        <v>45307.798125000001</v>
      </c>
      <c r="J1512" s="3">
        <v>45307.805567129632</v>
      </c>
      <c r="K1512" s="4">
        <v>4.0208928747412977E-2</v>
      </c>
      <c r="L1512" s="4">
        <v>0</v>
      </c>
      <c r="M1512" s="5">
        <f>IF(C1512="SHORT", (F1512 - H1512) / F1512, (H1512 - F1512) / F1512)</f>
        <v>4.0208928747412977E-2</v>
      </c>
    </row>
    <row r="1513" spans="1:13" x14ac:dyDescent="0.35">
      <c r="A1513" s="1" t="s">
        <v>184</v>
      </c>
      <c r="B1513" s="2">
        <v>1.9888999999999999</v>
      </c>
      <c r="C1513" s="1" t="s">
        <v>4</v>
      </c>
      <c r="D1513" s="1" t="s">
        <v>9</v>
      </c>
      <c r="E1513" s="2">
        <v>0</v>
      </c>
      <c r="F1513" s="2">
        <v>2.0123000000000002</v>
      </c>
      <c r="G1513" s="2">
        <v>1.9917735620000001</v>
      </c>
      <c r="H1513" s="2">
        <v>1.9888999999999999</v>
      </c>
      <c r="I1513" s="3">
        <v>45307.79928240741</v>
      </c>
      <c r="J1513" s="3">
        <v>45307.800636574073</v>
      </c>
      <c r="K1513" s="4">
        <v>1.162848482E-2</v>
      </c>
      <c r="L1513" s="4">
        <v>-4.0252447449999999E-3</v>
      </c>
      <c r="M1513" s="5">
        <f>IF(C1513="SHORT", (F1513 - H1513) / F1513, (H1513 - F1513) / F1513)</f>
        <v>1.1628484818367195E-2</v>
      </c>
    </row>
    <row r="1514" spans="1:13" x14ac:dyDescent="0.35">
      <c r="A1514" s="1" t="s">
        <v>140</v>
      </c>
      <c r="B1514" s="2">
        <v>4.9880000000000002E-3</v>
      </c>
      <c r="C1514" s="1" t="s">
        <v>4</v>
      </c>
      <c r="D1514" s="1" t="s">
        <v>6</v>
      </c>
      <c r="E1514" s="2">
        <v>0</v>
      </c>
      <c r="F1514" s="2">
        <v>5.0439999999999999E-3</v>
      </c>
      <c r="G1514" s="2">
        <v>4.9888049999999998E-3</v>
      </c>
      <c r="H1514" s="2">
        <v>4.9880000000000002E-3</v>
      </c>
      <c r="I1514" s="3">
        <v>45308.317939814813</v>
      </c>
      <c r="J1514" s="3">
        <v>45308.336724537039</v>
      </c>
      <c r="K1514" s="4">
        <v>1.110229976E-2</v>
      </c>
      <c r="L1514" s="4">
        <v>-1.38778747E-3</v>
      </c>
      <c r="M1514" s="5">
        <f>IF(C1514="SHORT", (F1514 - H1514) / F1514, (H1514 - F1514) / F1514)</f>
        <v>1.1102299762093502E-2</v>
      </c>
    </row>
    <row r="1515" spans="1:13" x14ac:dyDescent="0.35">
      <c r="A1515" s="1" t="s">
        <v>59</v>
      </c>
      <c r="B1515" s="2">
        <v>0.37130000000000002</v>
      </c>
      <c r="C1515" s="1" t="s">
        <v>4</v>
      </c>
      <c r="D1515" s="1" t="s">
        <v>10</v>
      </c>
      <c r="E1515" s="2">
        <v>0</v>
      </c>
      <c r="F1515" s="2">
        <v>0.37719999999999998</v>
      </c>
      <c r="G1515" s="2">
        <v>0.37203031440000001</v>
      </c>
      <c r="H1515" s="2">
        <v>0.37130000000000002</v>
      </c>
      <c r="I1515" s="3">
        <v>45308.346631944441</v>
      </c>
      <c r="J1515" s="3">
        <v>45308.351550925923</v>
      </c>
      <c r="K1515" s="4">
        <v>1.5641569460000001E-2</v>
      </c>
      <c r="L1515" s="4">
        <v>-3.7115588549999998E-3</v>
      </c>
      <c r="M1515" s="5">
        <f>IF(C1515="SHORT", (F1515 - H1515) / F1515, (H1515 - F1515) / F1515)</f>
        <v>1.5641569459172749E-2</v>
      </c>
    </row>
    <row r="1516" spans="1:13" x14ac:dyDescent="0.35">
      <c r="A1516" s="1" t="s">
        <v>67</v>
      </c>
      <c r="B1516" s="2">
        <v>27.27</v>
      </c>
      <c r="C1516" s="1" t="s">
        <v>1</v>
      </c>
      <c r="D1516" s="1" t="s">
        <v>10</v>
      </c>
      <c r="E1516" s="2">
        <v>0</v>
      </c>
      <c r="F1516" s="2">
        <v>26.9</v>
      </c>
      <c r="G1516" s="2">
        <v>27.250103029999998</v>
      </c>
      <c r="H1516" s="2">
        <v>27.27</v>
      </c>
      <c r="I1516" s="3">
        <v>45308.365868055553</v>
      </c>
      <c r="J1516" s="3">
        <v>45308.377743055556</v>
      </c>
      <c r="K1516" s="4">
        <v>1.3754646840000001E-2</v>
      </c>
      <c r="L1516" s="4">
        <v>-7.4349442379999997E-3</v>
      </c>
      <c r="M1516" s="5">
        <f>IF(C1516="SHORT", (F1516 - H1516) / F1516, (H1516 - F1516) / F1516)</f>
        <v>1.3754646840148736E-2</v>
      </c>
    </row>
    <row r="1517" spans="1:13" x14ac:dyDescent="0.35">
      <c r="A1517" s="1" t="s">
        <v>67</v>
      </c>
      <c r="B1517" s="2">
        <v>27.3</v>
      </c>
      <c r="C1517" s="1" t="s">
        <v>1</v>
      </c>
      <c r="D1517" s="1" t="s">
        <v>9</v>
      </c>
      <c r="E1517" s="2">
        <v>0</v>
      </c>
      <c r="F1517" s="2">
        <v>26.9</v>
      </c>
      <c r="G1517" s="2">
        <v>27.270941919999999</v>
      </c>
      <c r="H1517" s="2">
        <v>27.3</v>
      </c>
      <c r="I1517" s="3">
        <v>45308.365868055553</v>
      </c>
      <c r="J1517" s="3">
        <v>45308.377812500003</v>
      </c>
      <c r="K1517" s="4">
        <v>1.4869888479999999E-2</v>
      </c>
      <c r="L1517" s="4">
        <v>-7.4349442379999997E-3</v>
      </c>
      <c r="M1517" s="5">
        <f>IF(C1517="SHORT", (F1517 - H1517) / F1517, (H1517 - F1517) / F1517)</f>
        <v>1.4869888475836512E-2</v>
      </c>
    </row>
    <row r="1518" spans="1:13" x14ac:dyDescent="0.35">
      <c r="A1518" s="1" t="s">
        <v>92</v>
      </c>
      <c r="B1518" s="2">
        <v>8.577</v>
      </c>
      <c r="C1518" s="1" t="s">
        <v>1</v>
      </c>
      <c r="D1518" s="1" t="s">
        <v>10</v>
      </c>
      <c r="E1518" s="2">
        <v>0</v>
      </c>
      <c r="F1518" s="2">
        <v>8.4619999999999997</v>
      </c>
      <c r="G1518" s="2">
        <v>8.5761929000000006</v>
      </c>
      <c r="H1518" s="2">
        <v>8.577</v>
      </c>
      <c r="I1518" s="3">
        <v>45308.375115740739</v>
      </c>
      <c r="J1518" s="3">
        <v>45308.506284722222</v>
      </c>
      <c r="K1518" s="4">
        <v>1.359016781E-2</v>
      </c>
      <c r="L1518" s="4">
        <v>-2.1980619239999999E-2</v>
      </c>
      <c r="M1518" s="5">
        <f>IF(C1518="SHORT", (F1518 - H1518) / F1518, (H1518 - F1518) / F1518)</f>
        <v>1.3590167809028624E-2</v>
      </c>
    </row>
    <row r="1519" spans="1:13" x14ac:dyDescent="0.35">
      <c r="A1519" s="1" t="s">
        <v>51</v>
      </c>
      <c r="B1519" s="2">
        <v>1.2361</v>
      </c>
      <c r="C1519" s="1" t="s">
        <v>1</v>
      </c>
      <c r="D1519" s="1" t="s">
        <v>10</v>
      </c>
      <c r="E1519" s="2">
        <v>0</v>
      </c>
      <c r="F1519" s="2">
        <v>1.2221</v>
      </c>
      <c r="G1519" s="2">
        <v>1.2351318899999999</v>
      </c>
      <c r="H1519" s="2">
        <v>1.2361</v>
      </c>
      <c r="I1519" s="3">
        <v>45308.389872685184</v>
      </c>
      <c r="J1519" s="3">
        <v>45308.512291666666</v>
      </c>
      <c r="K1519" s="4">
        <v>1.145569102E-2</v>
      </c>
      <c r="L1519" s="4">
        <v>-1.464691924E-2</v>
      </c>
      <c r="M1519" s="5">
        <f>IF(C1519="SHORT", (F1519 - H1519) / F1519, (H1519 - F1519) / F1519)</f>
        <v>1.1455691023647829E-2</v>
      </c>
    </row>
    <row r="1520" spans="1:13" x14ac:dyDescent="0.35">
      <c r="A1520" s="1" t="s">
        <v>51</v>
      </c>
      <c r="B1520" s="2">
        <v>1.2281</v>
      </c>
      <c r="C1520" s="1" t="s">
        <v>1</v>
      </c>
      <c r="D1520" s="1" t="s">
        <v>9</v>
      </c>
      <c r="E1520" s="2">
        <v>0</v>
      </c>
      <c r="F1520" s="2">
        <v>1.2141</v>
      </c>
      <c r="G1520" s="2">
        <v>1.2266830099999999</v>
      </c>
      <c r="H1520" s="2">
        <v>1.2281</v>
      </c>
      <c r="I1520" s="3">
        <v>45308.400381944448</v>
      </c>
      <c r="J1520" s="3">
        <v>45308.408194444448</v>
      </c>
      <c r="K1520" s="4">
        <v>1.153117536E-2</v>
      </c>
      <c r="L1520" s="4">
        <v>-1.9767729180000001E-3</v>
      </c>
      <c r="M1520" s="5">
        <f>IF(C1520="SHORT", (F1520 - H1520) / F1520, (H1520 - F1520) / F1520)</f>
        <v>1.1531175356230964E-2</v>
      </c>
    </row>
    <row r="1521" spans="1:13" x14ac:dyDescent="0.35">
      <c r="A1521" s="1" t="s">
        <v>44</v>
      </c>
      <c r="B1521" s="2">
        <v>2.8839999999999999</v>
      </c>
      <c r="C1521" s="1" t="s">
        <v>1</v>
      </c>
      <c r="D1521" s="1" t="s">
        <v>10</v>
      </c>
      <c r="E1521" s="2">
        <v>0</v>
      </c>
      <c r="F1521" s="2">
        <v>2.8540000000000001</v>
      </c>
      <c r="G1521" s="2">
        <v>2.88363572</v>
      </c>
      <c r="H1521" s="2">
        <v>2.8839999999999999</v>
      </c>
      <c r="I1521" s="3">
        <v>45308.462939814817</v>
      </c>
      <c r="J1521" s="3">
        <v>45308.47148148148</v>
      </c>
      <c r="K1521" s="4">
        <v>1.0511562719999999E-2</v>
      </c>
      <c r="L1521" s="4">
        <v>-2.1023125439999998E-3</v>
      </c>
      <c r="M1521" s="5">
        <f>IF(C1521="SHORT", (F1521 - H1521) / F1521, (H1521 - F1521) / F1521)</f>
        <v>1.051156271899082E-2</v>
      </c>
    </row>
    <row r="1522" spans="1:13" x14ac:dyDescent="0.35">
      <c r="A1522" s="1" t="s">
        <v>3</v>
      </c>
      <c r="B1522" s="2">
        <v>145.411</v>
      </c>
      <c r="C1522" s="1" t="s">
        <v>4</v>
      </c>
      <c r="D1522" s="1" t="s">
        <v>6</v>
      </c>
      <c r="E1522" s="2">
        <v>0</v>
      </c>
      <c r="F1522" s="2">
        <v>148.001</v>
      </c>
      <c r="G1522" s="2">
        <v>146.3460417</v>
      </c>
      <c r="H1522" s="2">
        <v>145.411</v>
      </c>
      <c r="I1522" s="3">
        <v>45308.631064814814</v>
      </c>
      <c r="J1522" s="3">
        <v>45309.18855324074</v>
      </c>
      <c r="K1522" s="4">
        <v>1.7499881759999999E-2</v>
      </c>
      <c r="L1522" s="4">
        <v>-0.1249180749</v>
      </c>
      <c r="M1522" s="5">
        <f>IF(C1522="SHORT", (F1522 - H1522) / F1522, (H1522 - F1522) / F1522)</f>
        <v>1.7499881757555714E-2</v>
      </c>
    </row>
    <row r="1523" spans="1:13" x14ac:dyDescent="0.35">
      <c r="A1523" s="1" t="s">
        <v>160</v>
      </c>
      <c r="B1523" s="2">
        <v>5.9829999999999996E-4</v>
      </c>
      <c r="C1523" s="1" t="s">
        <v>1</v>
      </c>
      <c r="D1523" s="1" t="s">
        <v>10</v>
      </c>
      <c r="E1523" s="2">
        <v>0</v>
      </c>
      <c r="F1523" s="2">
        <v>5.9190000000000002E-4</v>
      </c>
      <c r="G1523" s="2">
        <v>5.9811E-4</v>
      </c>
      <c r="H1523" s="2">
        <v>5.9829999999999996E-4</v>
      </c>
      <c r="I1523" s="3">
        <v>45308.800370370373</v>
      </c>
      <c r="J1523" s="3">
        <v>45308.801168981481</v>
      </c>
      <c r="K1523" s="4">
        <v>1.081263727E-2</v>
      </c>
      <c r="L1523" s="4">
        <v>0</v>
      </c>
      <c r="M1523" s="5">
        <f>IF(C1523="SHORT", (F1523 - H1523) / F1523, (H1523 - F1523) / F1523)</f>
        <v>1.0812637269808986E-2</v>
      </c>
    </row>
    <row r="1524" spans="1:13" x14ac:dyDescent="0.35">
      <c r="A1524" s="1" t="s">
        <v>160</v>
      </c>
      <c r="B1524" s="2">
        <v>6.0329999999999997E-4</v>
      </c>
      <c r="C1524" s="1" t="s">
        <v>1</v>
      </c>
      <c r="D1524" s="1" t="s">
        <v>9</v>
      </c>
      <c r="E1524" s="2">
        <v>0</v>
      </c>
      <c r="F1524" s="2">
        <v>5.9360000000000001E-4</v>
      </c>
      <c r="G1524" s="2">
        <v>6.0316000000000005E-4</v>
      </c>
      <c r="H1524" s="2">
        <v>6.0329999999999997E-4</v>
      </c>
      <c r="I1524" s="3">
        <v>45308.80059027778</v>
      </c>
      <c r="J1524" s="3">
        <v>45308.802974537037</v>
      </c>
      <c r="K1524" s="4">
        <v>1.6340970350000001E-2</v>
      </c>
      <c r="L1524" s="4">
        <v>0</v>
      </c>
      <c r="M1524" s="5">
        <f>IF(C1524="SHORT", (F1524 - H1524) / F1524, (H1524 - F1524) / F1524)</f>
        <v>1.6340970350404254E-2</v>
      </c>
    </row>
    <row r="1525" spans="1:13" x14ac:dyDescent="0.35">
      <c r="A1525" s="1" t="s">
        <v>3</v>
      </c>
      <c r="B1525" s="2">
        <v>158.73500000000001</v>
      </c>
      <c r="C1525" s="1" t="s">
        <v>4</v>
      </c>
      <c r="D1525" s="1" t="s">
        <v>181</v>
      </c>
      <c r="E1525" s="2">
        <v>1</v>
      </c>
      <c r="F1525" s="2">
        <v>163.12200000000001</v>
      </c>
      <c r="G1525" s="2">
        <v>159.09883500000001</v>
      </c>
      <c r="H1525" s="2">
        <v>158.73500000000001</v>
      </c>
      <c r="I1525" s="3">
        <v>45308.857546296298</v>
      </c>
      <c r="J1525" s="3">
        <v>45308.891365740739</v>
      </c>
      <c r="K1525" s="4">
        <v>2.6893981191991271E-2</v>
      </c>
      <c r="L1525" s="4">
        <v>-8.5886637000000005E-3</v>
      </c>
      <c r="M1525" s="5">
        <f>IF(C1525="SHORT", (F1525 - H1525) / F1525, (H1525 - F1525) / F1525)</f>
        <v>2.6893981191991271E-2</v>
      </c>
    </row>
    <row r="1526" spans="1:13" x14ac:dyDescent="0.35">
      <c r="A1526" s="1" t="s">
        <v>216</v>
      </c>
      <c r="B1526" s="2">
        <v>4.3440000000000003</v>
      </c>
      <c r="C1526" s="1" t="s">
        <v>1</v>
      </c>
      <c r="D1526" s="1" t="s">
        <v>2</v>
      </c>
      <c r="E1526" s="2">
        <v>0</v>
      </c>
      <c r="F1526" s="2">
        <v>4.2830000000000004</v>
      </c>
      <c r="G1526" s="2">
        <v>4.3428406400000004</v>
      </c>
      <c r="H1526" s="2">
        <v>4.3440000000000003</v>
      </c>
      <c r="I1526" s="3">
        <v>45309.129699074074</v>
      </c>
      <c r="J1526" s="3">
        <v>45312.600856481484</v>
      </c>
      <c r="K1526" s="4">
        <v>1.424235349E-2</v>
      </c>
      <c r="L1526" s="4">
        <v>-8.4053233709999994E-2</v>
      </c>
      <c r="M1526" s="5">
        <f>IF(C1526="SHORT", (F1526 - H1526) / F1526, (H1526 - F1526) / F1526)</f>
        <v>1.4242353490543997E-2</v>
      </c>
    </row>
    <row r="1527" spans="1:13" x14ac:dyDescent="0.35">
      <c r="A1527" s="1" t="s">
        <v>3</v>
      </c>
      <c r="B1527" s="2">
        <v>150.279</v>
      </c>
      <c r="C1527" s="1" t="s">
        <v>1</v>
      </c>
      <c r="D1527" s="1" t="s">
        <v>10</v>
      </c>
      <c r="E1527" s="2">
        <v>0</v>
      </c>
      <c r="F1527" s="2">
        <v>146.965</v>
      </c>
      <c r="G1527" s="2">
        <v>150.00245770000001</v>
      </c>
      <c r="H1527" s="2">
        <v>150.279</v>
      </c>
      <c r="I1527" s="3">
        <v>45309.188194444447</v>
      </c>
      <c r="J1527" s="3">
        <v>45309.198738425926</v>
      </c>
      <c r="K1527" s="4">
        <v>2.2549586636273895E-2</v>
      </c>
      <c r="L1527" s="4">
        <v>-1.8466981930000001E-2</v>
      </c>
      <c r="M1527" s="5">
        <f>IF(C1527="SHORT", (F1527 - H1527) / F1527, (H1527 - F1527) / F1527)</f>
        <v>2.2549586636273895E-2</v>
      </c>
    </row>
    <row r="1528" spans="1:13" x14ac:dyDescent="0.35">
      <c r="A1528" s="1" t="s">
        <v>128</v>
      </c>
      <c r="B1528" s="2">
        <v>1.2976E-2</v>
      </c>
      <c r="C1528" s="1" t="s">
        <v>1</v>
      </c>
      <c r="D1528" s="1" t="s">
        <v>9</v>
      </c>
      <c r="E1528" s="2">
        <v>0</v>
      </c>
      <c r="F1528" s="2">
        <v>1.2833000000000001E-2</v>
      </c>
      <c r="G1528" s="2">
        <v>1.296363E-2</v>
      </c>
      <c r="H1528" s="2">
        <v>1.2976E-2</v>
      </c>
      <c r="I1528" s="3">
        <v>45309.189189814817</v>
      </c>
      <c r="J1528" s="3">
        <v>45309.224039351851</v>
      </c>
      <c r="K1528" s="4">
        <v>1.1143146580000001E-2</v>
      </c>
      <c r="L1528" s="4">
        <v>-1.2389932209999999E-2</v>
      </c>
      <c r="M1528" s="5">
        <f>IF(C1528="SHORT", (F1528 - H1528) / F1528, (H1528 - F1528) / F1528)</f>
        <v>1.1143146575235643E-2</v>
      </c>
    </row>
    <row r="1529" spans="1:13" x14ac:dyDescent="0.35">
      <c r="A1529" s="1" t="s">
        <v>20</v>
      </c>
      <c r="B1529" s="2">
        <v>0.41760000000000003</v>
      </c>
      <c r="C1529" s="1" t="s">
        <v>1</v>
      </c>
      <c r="D1529" s="1" t="s">
        <v>10</v>
      </c>
      <c r="E1529" s="2">
        <v>0</v>
      </c>
      <c r="F1529" s="2">
        <v>0.41149999999999998</v>
      </c>
      <c r="G1529" s="2">
        <v>0.41745395000000002</v>
      </c>
      <c r="H1529" s="2">
        <v>0.41760000000000003</v>
      </c>
      <c r="I1529" s="3">
        <v>45309.192291666666</v>
      </c>
      <c r="J1529" s="3">
        <v>45309.206886574073</v>
      </c>
      <c r="K1529" s="4">
        <v>1.482381531E-2</v>
      </c>
      <c r="L1529" s="4">
        <v>0</v>
      </c>
      <c r="M1529" s="5">
        <f>IF(C1529="SHORT", (F1529 - H1529) / F1529, (H1529 - F1529) / F1529)</f>
        <v>1.4823815309842163E-2</v>
      </c>
    </row>
    <row r="1530" spans="1:13" x14ac:dyDescent="0.35">
      <c r="A1530" s="1" t="s">
        <v>128</v>
      </c>
      <c r="B1530" s="2">
        <v>1.2824E-2</v>
      </c>
      <c r="C1530" s="1" t="s">
        <v>1</v>
      </c>
      <c r="D1530" s="1" t="s">
        <v>187</v>
      </c>
      <c r="E1530" s="2">
        <v>2</v>
      </c>
      <c r="F1530" s="2">
        <v>1.2685E-2</v>
      </c>
      <c r="G1530" s="2">
        <v>1.281793E-2</v>
      </c>
      <c r="H1530" s="2">
        <v>1.2824E-2</v>
      </c>
      <c r="I1530" s="3">
        <v>45309.192627314813</v>
      </c>
      <c r="J1530" s="3">
        <v>45309.200219907405</v>
      </c>
      <c r="K1530" s="4">
        <v>1.0957824200000001E-2</v>
      </c>
      <c r="L1530" s="4">
        <v>0</v>
      </c>
      <c r="M1530" s="5">
        <f>IF(C1530="SHORT", (F1530 - H1530) / F1530, (H1530 - F1530) / F1530)</f>
        <v>1.0957824201813184E-2</v>
      </c>
    </row>
    <row r="1531" spans="1:13" x14ac:dyDescent="0.35">
      <c r="A1531" s="1" t="s">
        <v>67</v>
      </c>
      <c r="B1531" s="2">
        <v>24.88</v>
      </c>
      <c r="C1531" s="1" t="s">
        <v>1</v>
      </c>
      <c r="D1531" s="1" t="s">
        <v>2</v>
      </c>
      <c r="E1531" s="2">
        <v>0</v>
      </c>
      <c r="F1531" s="2">
        <v>24.61</v>
      </c>
      <c r="G1531" s="2">
        <v>24.86085593</v>
      </c>
      <c r="H1531" s="2">
        <v>24.88</v>
      </c>
      <c r="I1531" s="3">
        <v>45309.211712962962</v>
      </c>
      <c r="J1531" s="3">
        <v>45310.279930555553</v>
      </c>
      <c r="K1531" s="4">
        <v>1.0971149939999999E-2</v>
      </c>
      <c r="L1531" s="4">
        <v>-8.6550182850000004E-2</v>
      </c>
      <c r="M1531" s="5">
        <f>IF(C1531="SHORT", (F1531 - H1531) / F1531, (H1531 - F1531) / F1531)</f>
        <v>1.097114993904915E-2</v>
      </c>
    </row>
    <row r="1532" spans="1:13" x14ac:dyDescent="0.35">
      <c r="A1532" s="1" t="s">
        <v>152</v>
      </c>
      <c r="B1532" s="2">
        <v>6.8529999999999998</v>
      </c>
      <c r="C1532" s="1" t="s">
        <v>4</v>
      </c>
      <c r="D1532" s="1" t="s">
        <v>25</v>
      </c>
      <c r="E1532" s="2">
        <v>1</v>
      </c>
      <c r="F1532" s="2">
        <v>6.9509999999999996</v>
      </c>
      <c r="G1532" s="2">
        <v>6.854473767</v>
      </c>
      <c r="H1532" s="2">
        <v>6.8529999999999998</v>
      </c>
      <c r="I1532" s="3">
        <v>45309.213576388887</v>
      </c>
      <c r="J1532" s="3">
        <v>45309.242488425924</v>
      </c>
      <c r="K1532" s="4">
        <v>1.4098690840000001E-2</v>
      </c>
      <c r="L1532" s="4">
        <v>-1.021435765E-2</v>
      </c>
      <c r="M1532" s="5">
        <f>IF(C1532="SHORT", (F1532 - H1532) / F1532, (H1532 - F1532) / F1532)</f>
        <v>1.4098690835850938E-2</v>
      </c>
    </row>
    <row r="1533" spans="1:13" x14ac:dyDescent="0.35">
      <c r="A1533" s="1" t="s">
        <v>152</v>
      </c>
      <c r="B1533" s="2">
        <v>6.8769999999999998</v>
      </c>
      <c r="C1533" s="1" t="s">
        <v>4</v>
      </c>
      <c r="D1533" s="1" t="s">
        <v>253</v>
      </c>
      <c r="E1533" s="2">
        <v>3</v>
      </c>
      <c r="F1533" s="2">
        <v>6.9589999999999996</v>
      </c>
      <c r="G1533" s="2">
        <v>6.8817414819999998</v>
      </c>
      <c r="H1533" s="2">
        <v>6.8769999999999998</v>
      </c>
      <c r="I1533" s="3">
        <v>45309.218587962961</v>
      </c>
      <c r="J1533" s="3">
        <v>45309.222071759257</v>
      </c>
      <c r="K1533" s="4">
        <v>1.17833022E-2</v>
      </c>
      <c r="L1533" s="4">
        <v>-1.4369880730000001E-3</v>
      </c>
      <c r="M1533" s="5">
        <f>IF(C1533="SHORT", (F1533 - H1533) / F1533, (H1533 - F1533) / F1533)</f>
        <v>1.1783302198591731E-2</v>
      </c>
    </row>
    <row r="1534" spans="1:13" x14ac:dyDescent="0.35">
      <c r="A1534" s="1" t="s">
        <v>152</v>
      </c>
      <c r="B1534" s="2">
        <v>6.8259999999999996</v>
      </c>
      <c r="C1534" s="1" t="s">
        <v>4</v>
      </c>
      <c r="D1534" s="1" t="s">
        <v>181</v>
      </c>
      <c r="E1534" s="2">
        <v>1</v>
      </c>
      <c r="F1534" s="2">
        <v>6.9420000000000002</v>
      </c>
      <c r="G1534" s="2">
        <v>6.8345280129999999</v>
      </c>
      <c r="H1534" s="2">
        <v>6.8259999999999996</v>
      </c>
      <c r="I1534" s="3">
        <v>45309.292812500003</v>
      </c>
      <c r="J1534" s="3">
        <v>45309.640162037038</v>
      </c>
      <c r="K1534" s="4">
        <v>1.6709881879999999E-2</v>
      </c>
      <c r="L1534" s="4">
        <v>-6.3238259869999994E-2</v>
      </c>
      <c r="M1534" s="5">
        <f>IF(C1534="SHORT", (F1534 - H1534) / F1534, (H1534 - F1534) / F1534)</f>
        <v>1.6709881878421283E-2</v>
      </c>
    </row>
    <row r="1535" spans="1:13" x14ac:dyDescent="0.35">
      <c r="A1535" s="1" t="s">
        <v>111</v>
      </c>
      <c r="B1535" s="2">
        <v>3.2759999999999997E-2</v>
      </c>
      <c r="C1535" s="1" t="s">
        <v>4</v>
      </c>
      <c r="D1535" s="1" t="s">
        <v>9</v>
      </c>
      <c r="E1535" s="2">
        <v>0</v>
      </c>
      <c r="F1535" s="2">
        <v>3.3160000000000002E-2</v>
      </c>
      <c r="G1535" s="2">
        <v>3.2780563700000001E-2</v>
      </c>
      <c r="H1535" s="2">
        <v>3.2759999999999997E-2</v>
      </c>
      <c r="I1535" s="3">
        <v>45309.493680555555</v>
      </c>
      <c r="J1535" s="3">
        <v>45309.49423611111</v>
      </c>
      <c r="K1535" s="4">
        <v>1.206272618E-2</v>
      </c>
      <c r="L1535" s="4">
        <v>0</v>
      </c>
      <c r="M1535" s="5">
        <f>IF(C1535="SHORT", (F1535 - H1535) / F1535, (H1535 - F1535) / F1535)</f>
        <v>1.2062726176115937E-2</v>
      </c>
    </row>
    <row r="1536" spans="1:13" x14ac:dyDescent="0.35">
      <c r="A1536" s="1" t="s">
        <v>228</v>
      </c>
      <c r="B1536" s="2">
        <v>3.2160000000000001E-2</v>
      </c>
      <c r="C1536" s="1" t="s">
        <v>1</v>
      </c>
      <c r="D1536" s="1" t="s">
        <v>10</v>
      </c>
      <c r="E1536" s="2">
        <v>0</v>
      </c>
      <c r="F1536" s="2">
        <v>3.1820000000000001E-2</v>
      </c>
      <c r="G1536" s="2">
        <v>3.2152529999999999E-2</v>
      </c>
      <c r="H1536" s="2">
        <v>3.2160000000000001E-2</v>
      </c>
      <c r="I1536" s="3">
        <v>45309.579918981479</v>
      </c>
      <c r="J1536" s="3">
        <v>45309.788101851853</v>
      </c>
      <c r="K1536" s="4">
        <v>1.0685103709999999E-2</v>
      </c>
      <c r="L1536" s="4">
        <v>-7.2281583909999999E-3</v>
      </c>
      <c r="M1536" s="5">
        <f>IF(C1536="SHORT", (F1536 - H1536) / F1536, (H1536 - F1536) / F1536)</f>
        <v>1.0685103708359523E-2</v>
      </c>
    </row>
    <row r="1537" spans="1:13" x14ac:dyDescent="0.35">
      <c r="A1537" s="1" t="s">
        <v>150</v>
      </c>
      <c r="B1537" s="2">
        <v>0.10402</v>
      </c>
      <c r="C1537" s="1" t="s">
        <v>1</v>
      </c>
      <c r="D1537" s="1" t="s">
        <v>11</v>
      </c>
      <c r="E1537" s="2">
        <v>1</v>
      </c>
      <c r="F1537" s="2">
        <v>0.10292999999999999</v>
      </c>
      <c r="G1537" s="2">
        <v>0.10401989</v>
      </c>
      <c r="H1537" s="2">
        <v>0.10402</v>
      </c>
      <c r="I1537" s="3">
        <v>45309.642048611109</v>
      </c>
      <c r="J1537" s="3">
        <v>45309.646990740737</v>
      </c>
      <c r="K1537" s="4">
        <v>1.058972117E-2</v>
      </c>
      <c r="L1537" s="4">
        <v>0</v>
      </c>
      <c r="M1537" s="5">
        <f>IF(C1537="SHORT", (F1537 - H1537) / F1537, (H1537 - F1537) / F1537)</f>
        <v>1.0589721169727074E-2</v>
      </c>
    </row>
    <row r="1538" spans="1:13" x14ac:dyDescent="0.35">
      <c r="A1538" s="1" t="s">
        <v>28</v>
      </c>
      <c r="B1538" s="2">
        <v>7.5650000000000004</v>
      </c>
      <c r="C1538" s="1" t="s">
        <v>1</v>
      </c>
      <c r="D1538" s="1" t="s">
        <v>9</v>
      </c>
      <c r="E1538" s="2">
        <v>0</v>
      </c>
      <c r="F1538" s="2">
        <v>7.4829999999999997</v>
      </c>
      <c r="G1538" s="2">
        <v>7.5644961999999998</v>
      </c>
      <c r="H1538" s="2">
        <v>7.5650000000000004</v>
      </c>
      <c r="I1538" s="3">
        <v>45309.643171296295</v>
      </c>
      <c r="J1538" s="3">
        <v>45309.664490740739</v>
      </c>
      <c r="K1538" s="4">
        <v>1.0958171859999999E-2</v>
      </c>
      <c r="L1538" s="4">
        <v>0</v>
      </c>
      <c r="M1538" s="5">
        <f>IF(C1538="SHORT", (F1538 - H1538) / F1538, (H1538 - F1538) / F1538)</f>
        <v>1.0958171856207503E-2</v>
      </c>
    </row>
    <row r="1539" spans="1:13" x14ac:dyDescent="0.35">
      <c r="A1539" s="1" t="s">
        <v>47</v>
      </c>
      <c r="B1539" s="2">
        <v>0.21779999999999999</v>
      </c>
      <c r="C1539" s="1" t="s">
        <v>4</v>
      </c>
      <c r="D1539" s="1" t="s">
        <v>187</v>
      </c>
      <c r="E1539" s="2">
        <v>2</v>
      </c>
      <c r="F1539" s="2">
        <v>0.2273</v>
      </c>
      <c r="G1539" s="2">
        <v>0.21931116379999999</v>
      </c>
      <c r="H1539" s="2">
        <v>0.21779999999999999</v>
      </c>
      <c r="I1539" s="3">
        <v>45309.663402777776</v>
      </c>
      <c r="J1539" s="3">
        <v>45309.688252314816</v>
      </c>
      <c r="K1539" s="4">
        <v>4.1794984601847815E-2</v>
      </c>
      <c r="L1539" s="4">
        <v>-2.947646282E-2</v>
      </c>
      <c r="M1539" s="5">
        <f>IF(C1539="SHORT", (F1539 - H1539) / F1539, (H1539 - F1539) / F1539)</f>
        <v>4.1794984601847815E-2</v>
      </c>
    </row>
    <row r="1540" spans="1:13" x14ac:dyDescent="0.35">
      <c r="A1540" s="1" t="s">
        <v>47</v>
      </c>
      <c r="B1540" s="2">
        <v>0.2253</v>
      </c>
      <c r="C1540" s="1" t="s">
        <v>4</v>
      </c>
      <c r="D1540" s="1" t="s">
        <v>2</v>
      </c>
      <c r="E1540" s="2">
        <v>0</v>
      </c>
      <c r="F1540" s="2">
        <v>0.22969999999999999</v>
      </c>
      <c r="G1540" s="2">
        <v>0.2261610037</v>
      </c>
      <c r="H1540" s="2">
        <v>0.2253</v>
      </c>
      <c r="I1540" s="3">
        <v>45309.669571759259</v>
      </c>
      <c r="J1540" s="3">
        <v>45309.673043981478</v>
      </c>
      <c r="K1540" s="4">
        <v>1.9155420110000002E-2</v>
      </c>
      <c r="L1540" s="4">
        <v>-4.7888550279999997E-3</v>
      </c>
      <c r="M1540" s="5">
        <f>IF(C1540="SHORT", (F1540 - H1540) / F1540, (H1540 - F1540) / F1540)</f>
        <v>1.9155420113191064E-2</v>
      </c>
    </row>
    <row r="1541" spans="1:13" x14ac:dyDescent="0.35">
      <c r="A1541" s="1" t="s">
        <v>47</v>
      </c>
      <c r="B1541" s="2">
        <v>0.2253</v>
      </c>
      <c r="C1541" s="1" t="s">
        <v>4</v>
      </c>
      <c r="D1541" s="1" t="s">
        <v>13</v>
      </c>
      <c r="E1541" s="2">
        <v>2</v>
      </c>
      <c r="F1541" s="2">
        <v>0.22939999999999999</v>
      </c>
      <c r="G1541" s="2">
        <v>0.2256883264</v>
      </c>
      <c r="H1541" s="2">
        <v>0.2253</v>
      </c>
      <c r="I1541" s="3">
        <v>45309.669722222221</v>
      </c>
      <c r="J1541" s="3">
        <v>45309.673043981478</v>
      </c>
      <c r="K1541" s="4">
        <v>1.787271142E-2</v>
      </c>
      <c r="L1541" s="4">
        <v>-6.1028770709999998E-3</v>
      </c>
      <c r="M1541" s="5">
        <f>IF(C1541="SHORT", (F1541 - H1541) / F1541, (H1541 - F1541) / F1541)</f>
        <v>1.7872711421098485E-2</v>
      </c>
    </row>
    <row r="1542" spans="1:13" x14ac:dyDescent="0.35">
      <c r="A1542" s="1" t="s">
        <v>129</v>
      </c>
      <c r="B1542" s="2">
        <v>6.3119999999999996E-2</v>
      </c>
      <c r="C1542" s="1" t="s">
        <v>4</v>
      </c>
      <c r="D1542" s="1" t="s">
        <v>9</v>
      </c>
      <c r="E1542" s="2">
        <v>0</v>
      </c>
      <c r="F1542" s="2">
        <v>6.4689999999999998E-2</v>
      </c>
      <c r="G1542" s="2">
        <v>6.3161917499999998E-2</v>
      </c>
      <c r="H1542" s="2">
        <v>6.3119999999999996E-2</v>
      </c>
      <c r="I1542" s="3">
        <v>45309.755150462966</v>
      </c>
      <c r="J1542" s="3">
        <v>45309.757465277777</v>
      </c>
      <c r="K1542" s="4">
        <v>2.4269593445663967E-2</v>
      </c>
      <c r="L1542" s="4">
        <v>-4.6375019320000002E-4</v>
      </c>
      <c r="M1542" s="5">
        <f>IF(C1542="SHORT", (F1542 - H1542) / F1542, (H1542 - F1542) / F1542)</f>
        <v>2.4269593445663967E-2</v>
      </c>
    </row>
    <row r="1543" spans="1:13" x14ac:dyDescent="0.35">
      <c r="A1543" s="1" t="s">
        <v>129</v>
      </c>
      <c r="B1543" s="2">
        <v>6.3119999999999996E-2</v>
      </c>
      <c r="C1543" s="1" t="s">
        <v>4</v>
      </c>
      <c r="D1543" s="1" t="s">
        <v>9</v>
      </c>
      <c r="E1543" s="2">
        <v>0</v>
      </c>
      <c r="F1543" s="2">
        <v>6.4670000000000005E-2</v>
      </c>
      <c r="G1543" s="2">
        <v>6.3161917499999998E-2</v>
      </c>
      <c r="H1543" s="2">
        <v>6.3119999999999996E-2</v>
      </c>
      <c r="I1543" s="3">
        <v>45309.755439814813</v>
      </c>
      <c r="J1543" s="3">
        <v>45309.757465277777</v>
      </c>
      <c r="K1543" s="4">
        <v>2.3967836709448114E-2</v>
      </c>
      <c r="L1543" s="4">
        <v>-7.7315602290000003E-4</v>
      </c>
      <c r="M1543" s="5">
        <f>IF(C1543="SHORT", (F1543 - H1543) / F1543, (H1543 - F1543) / F1543)</f>
        <v>2.3967836709448114E-2</v>
      </c>
    </row>
    <row r="1544" spans="1:13" x14ac:dyDescent="0.35">
      <c r="A1544" s="1" t="s">
        <v>129</v>
      </c>
      <c r="B1544" s="2">
        <v>6.2859999999999999E-2</v>
      </c>
      <c r="C1544" s="1" t="s">
        <v>4</v>
      </c>
      <c r="D1544" s="1" t="s">
        <v>10</v>
      </c>
      <c r="E1544" s="2">
        <v>0</v>
      </c>
      <c r="F1544" s="2">
        <v>6.4170000000000005E-2</v>
      </c>
      <c r="G1544" s="2">
        <v>6.2973582E-2</v>
      </c>
      <c r="H1544" s="2">
        <v>6.2859999999999999E-2</v>
      </c>
      <c r="I1544" s="3">
        <v>45309.756192129629</v>
      </c>
      <c r="J1544" s="3">
        <v>45309.757627314815</v>
      </c>
      <c r="K1544" s="4">
        <v>2.041452392E-2</v>
      </c>
      <c r="L1544" s="4">
        <v>-3.2725572699999999E-3</v>
      </c>
      <c r="M1544" s="5">
        <f>IF(C1544="SHORT", (F1544 - H1544) / F1544, (H1544 - F1544) / F1544)</f>
        <v>2.0414523920835367E-2</v>
      </c>
    </row>
    <row r="1545" spans="1:13" x14ac:dyDescent="0.35">
      <c r="A1545" s="1" t="s">
        <v>51</v>
      </c>
      <c r="B1545" s="2">
        <v>1.1919</v>
      </c>
      <c r="C1545" s="1" t="s">
        <v>1</v>
      </c>
      <c r="D1545" s="1" t="s">
        <v>10</v>
      </c>
      <c r="E1545" s="2">
        <v>0</v>
      </c>
      <c r="F1545" s="2">
        <v>1.1708000000000001</v>
      </c>
      <c r="G1545" s="2">
        <v>1.18986638</v>
      </c>
      <c r="H1545" s="2">
        <v>1.1919</v>
      </c>
      <c r="I1545" s="3">
        <v>45309.813344907408</v>
      </c>
      <c r="J1545" s="3">
        <v>45309.845601851855</v>
      </c>
      <c r="K1545" s="4">
        <v>1.8021865389999999E-2</v>
      </c>
      <c r="L1545" s="4">
        <v>-2.5623505300000002E-3</v>
      </c>
      <c r="M1545" s="5">
        <f>IF(C1545="SHORT", (F1545 - H1545) / F1545, (H1545 - F1545) / F1545)</f>
        <v>1.8021865391185426E-2</v>
      </c>
    </row>
    <row r="1546" spans="1:13" x14ac:dyDescent="0.35">
      <c r="A1546" s="1" t="s">
        <v>33</v>
      </c>
      <c r="B1546" s="2">
        <v>1.595</v>
      </c>
      <c r="C1546" s="1" t="s">
        <v>1</v>
      </c>
      <c r="D1546" s="1" t="s">
        <v>10</v>
      </c>
      <c r="E1546" s="2">
        <v>0</v>
      </c>
      <c r="F1546" s="2">
        <v>1.577</v>
      </c>
      <c r="G1546" s="2">
        <v>1.59498936</v>
      </c>
      <c r="H1546" s="2">
        <v>1.595</v>
      </c>
      <c r="I1546" s="3">
        <v>45309.818402777775</v>
      </c>
      <c r="J1546" s="3">
        <v>45310.877337962964</v>
      </c>
      <c r="K1546" s="4">
        <v>1.141407736E-2</v>
      </c>
      <c r="L1546" s="4">
        <v>-9.448319594E-2</v>
      </c>
      <c r="M1546" s="5">
        <f>IF(C1546="SHORT", (F1546 - H1546) / F1546, (H1546 - F1546) / F1546)</f>
        <v>1.1414077362079909E-2</v>
      </c>
    </row>
    <row r="1547" spans="1:13" x14ac:dyDescent="0.35">
      <c r="A1547" s="1" t="s">
        <v>143</v>
      </c>
      <c r="B1547" s="2">
        <v>3.407</v>
      </c>
      <c r="C1547" s="1" t="s">
        <v>1</v>
      </c>
      <c r="D1547" s="1" t="s">
        <v>10</v>
      </c>
      <c r="E1547" s="2">
        <v>0</v>
      </c>
      <c r="F1547" s="2">
        <v>3.3719999999999999</v>
      </c>
      <c r="G1547" s="2">
        <v>3.4061019099999998</v>
      </c>
      <c r="H1547" s="2">
        <v>3.407</v>
      </c>
      <c r="I1547" s="3">
        <v>45309.825613425928</v>
      </c>
      <c r="J1547" s="3">
        <v>45310.399988425925</v>
      </c>
      <c r="K1547" s="4">
        <v>1.037959668E-2</v>
      </c>
      <c r="L1547" s="4">
        <v>-2.93594306E-2</v>
      </c>
      <c r="M1547" s="5">
        <f>IF(C1547="SHORT", (F1547 - H1547) / F1547, (H1547 - F1547) / F1547)</f>
        <v>1.0379596678529106E-2</v>
      </c>
    </row>
    <row r="1548" spans="1:13" x14ac:dyDescent="0.35">
      <c r="A1548" s="1" t="s">
        <v>90</v>
      </c>
      <c r="B1548" s="2">
        <v>96.495999999999995</v>
      </c>
      <c r="C1548" s="1" t="s">
        <v>1</v>
      </c>
      <c r="D1548" s="1" t="s">
        <v>10</v>
      </c>
      <c r="E1548" s="2">
        <v>0</v>
      </c>
      <c r="F1548" s="2">
        <v>95.363</v>
      </c>
      <c r="G1548" s="2">
        <v>96.361496669999994</v>
      </c>
      <c r="H1548" s="2">
        <v>96.495999999999995</v>
      </c>
      <c r="I1548" s="3">
        <v>45309.825613425928</v>
      </c>
      <c r="J1548" s="3">
        <v>45319.288842592592</v>
      </c>
      <c r="K1548" s="4">
        <v>1.188091818E-2</v>
      </c>
      <c r="L1548" s="4">
        <v>-0.1713138219</v>
      </c>
      <c r="M1548" s="5">
        <f>IF(C1548="SHORT", (F1548 - H1548) / F1548, (H1548 - F1548) / F1548)</f>
        <v>1.1880918175812376E-2</v>
      </c>
    </row>
    <row r="1549" spans="1:13" x14ac:dyDescent="0.35">
      <c r="A1549" s="1" t="s">
        <v>24</v>
      </c>
      <c r="B1549" s="2">
        <v>0.21029999999999999</v>
      </c>
      <c r="C1549" s="1" t="s">
        <v>1</v>
      </c>
      <c r="D1549" s="1" t="s">
        <v>9</v>
      </c>
      <c r="E1549" s="2">
        <v>0</v>
      </c>
      <c r="F1549" s="2">
        <v>0.2077</v>
      </c>
      <c r="G1549" s="2">
        <v>0.21028976999999999</v>
      </c>
      <c r="H1549" s="2">
        <v>0.21029999999999999</v>
      </c>
      <c r="I1549" s="3">
        <v>45309.825613425928</v>
      </c>
      <c r="J1549" s="3">
        <v>45310.001388888886</v>
      </c>
      <c r="K1549" s="4">
        <v>1.251805489E-2</v>
      </c>
      <c r="L1549" s="4">
        <v>-1.7814155030000001E-2</v>
      </c>
      <c r="M1549" s="5">
        <f>IF(C1549="SHORT", (F1549 - H1549) / F1549, (H1549 - F1549) / F1549)</f>
        <v>1.2518054886856001E-2</v>
      </c>
    </row>
    <row r="1550" spans="1:13" x14ac:dyDescent="0.35">
      <c r="A1550" s="1" t="s">
        <v>192</v>
      </c>
      <c r="B1550" s="2">
        <v>7.7299999999999994E-2</v>
      </c>
      <c r="C1550" s="1" t="s">
        <v>1</v>
      </c>
      <c r="D1550" s="1" t="s">
        <v>10</v>
      </c>
      <c r="E1550" s="2">
        <v>0</v>
      </c>
      <c r="F1550" s="2">
        <v>7.6359999999999997E-2</v>
      </c>
      <c r="G1550" s="2">
        <v>7.7271900000000004E-2</v>
      </c>
      <c r="H1550" s="2">
        <v>7.7299999999999994E-2</v>
      </c>
      <c r="I1550" s="3">
        <v>45309.825833333336</v>
      </c>
      <c r="J1550" s="3">
        <v>45312.254444444443</v>
      </c>
      <c r="K1550" s="4">
        <v>1.231011001E-2</v>
      </c>
      <c r="L1550" s="4">
        <v>-5.3431115770000003E-2</v>
      </c>
      <c r="M1550" s="5">
        <f>IF(C1550="SHORT", (F1550 - H1550) / F1550, (H1550 - F1550) / F1550)</f>
        <v>1.2310110005238298E-2</v>
      </c>
    </row>
    <row r="1551" spans="1:13" x14ac:dyDescent="0.35">
      <c r="A1551" s="1" t="s">
        <v>53</v>
      </c>
      <c r="B1551" s="2">
        <v>0.18563199999999999</v>
      </c>
      <c r="C1551" s="1" t="s">
        <v>1</v>
      </c>
      <c r="D1551" s="1" t="s">
        <v>10</v>
      </c>
      <c r="E1551" s="2">
        <v>0</v>
      </c>
      <c r="F1551" s="2">
        <v>0.18337000000000001</v>
      </c>
      <c r="G1551" s="2">
        <v>0.18558778000000001</v>
      </c>
      <c r="H1551" s="2">
        <v>0.18563199999999999</v>
      </c>
      <c r="I1551" s="3">
        <v>45309.825833333336</v>
      </c>
      <c r="J1551" s="3">
        <v>45336.342939814815</v>
      </c>
      <c r="K1551" s="4">
        <v>1.233571468E-2</v>
      </c>
      <c r="L1551" s="4">
        <v>-0.20526803730000001</v>
      </c>
      <c r="M1551" s="5">
        <f>IF(C1551="SHORT", (F1551 - H1551) / F1551, (H1551 - F1551) / F1551)</f>
        <v>1.2335714675246693E-2</v>
      </c>
    </row>
    <row r="1552" spans="1:13" x14ac:dyDescent="0.35">
      <c r="A1552" s="1" t="s">
        <v>203</v>
      </c>
      <c r="B1552" s="2">
        <v>1.9336</v>
      </c>
      <c r="C1552" s="1" t="s">
        <v>1</v>
      </c>
      <c r="D1552" s="1" t="s">
        <v>10</v>
      </c>
      <c r="E1552" s="2">
        <v>0</v>
      </c>
      <c r="F1552" s="2">
        <v>1.8977999999999999</v>
      </c>
      <c r="G1552" s="2">
        <v>1.93313522</v>
      </c>
      <c r="H1552" s="2">
        <v>1.9336</v>
      </c>
      <c r="I1552" s="3">
        <v>45309.825833333336</v>
      </c>
      <c r="J1552" s="3">
        <v>45321.813449074078</v>
      </c>
      <c r="K1552" s="4">
        <v>1.886394773E-2</v>
      </c>
      <c r="L1552" s="4">
        <v>-0.18647908099999999</v>
      </c>
      <c r="M1552" s="5">
        <f>IF(C1552="SHORT", (F1552 - H1552) / F1552, (H1552 - F1552) / F1552)</f>
        <v>1.8863947728949337E-2</v>
      </c>
    </row>
    <row r="1553" spans="1:13" x14ac:dyDescent="0.35">
      <c r="A1553" s="1" t="s">
        <v>133</v>
      </c>
      <c r="B1553" s="2">
        <v>2.923</v>
      </c>
      <c r="C1553" s="1" t="s">
        <v>1</v>
      </c>
      <c r="D1553" s="1" t="s">
        <v>10</v>
      </c>
      <c r="E1553" s="2">
        <v>0</v>
      </c>
      <c r="F1553" s="2">
        <v>2.8929999999999998</v>
      </c>
      <c r="G1553" s="2">
        <v>2.9227930600000001</v>
      </c>
      <c r="H1553" s="2">
        <v>2.923</v>
      </c>
      <c r="I1553" s="3">
        <v>45309.825983796298</v>
      </c>
      <c r="J1553" s="3">
        <v>45311.113877314812</v>
      </c>
      <c r="K1553" s="4">
        <v>1.036985828E-2</v>
      </c>
      <c r="L1553" s="4">
        <v>-4.7701348079999997E-2</v>
      </c>
      <c r="M1553" s="5">
        <f>IF(C1553="SHORT", (F1553 - H1553) / F1553, (H1553 - F1553) / F1553)</f>
        <v>1.0369858278603613E-2</v>
      </c>
    </row>
    <row r="1554" spans="1:13" x14ac:dyDescent="0.35">
      <c r="A1554" s="1" t="s">
        <v>143</v>
      </c>
      <c r="B1554" s="2">
        <v>3.407</v>
      </c>
      <c r="C1554" s="1" t="s">
        <v>1</v>
      </c>
      <c r="D1554" s="1" t="s">
        <v>10</v>
      </c>
      <c r="E1554" s="2">
        <v>0</v>
      </c>
      <c r="F1554" s="2">
        <v>3.3639999999999999</v>
      </c>
      <c r="G1554" s="2">
        <v>3.4061019099999998</v>
      </c>
      <c r="H1554" s="2">
        <v>3.407</v>
      </c>
      <c r="I1554" s="3">
        <v>45309.825983796298</v>
      </c>
      <c r="J1554" s="3">
        <v>45310.399988425925</v>
      </c>
      <c r="K1554" s="4">
        <v>1.27824019E-2</v>
      </c>
      <c r="L1554" s="4">
        <v>-2.7051129609999999E-2</v>
      </c>
      <c r="M1554" s="5">
        <f>IF(C1554="SHORT", (F1554 - H1554) / F1554, (H1554 - F1554) / F1554)</f>
        <v>1.2782401902497072E-2</v>
      </c>
    </row>
    <row r="1555" spans="1:13" x14ac:dyDescent="0.35">
      <c r="A1555" s="1" t="s">
        <v>145</v>
      </c>
      <c r="B1555" s="2">
        <v>0.15787999999999999</v>
      </c>
      <c r="C1555" s="1" t="s">
        <v>1</v>
      </c>
      <c r="D1555" s="1" t="s">
        <v>10</v>
      </c>
      <c r="E1555" s="2">
        <v>0</v>
      </c>
      <c r="F1555" s="2">
        <v>0.15629999999999999</v>
      </c>
      <c r="G1555" s="2">
        <v>0.15786807</v>
      </c>
      <c r="H1555" s="2">
        <v>0.15787999999999999</v>
      </c>
      <c r="I1555" s="3">
        <v>45309.826122685183</v>
      </c>
      <c r="J1555" s="3">
        <v>45311.438414351855</v>
      </c>
      <c r="K1555" s="4">
        <v>1.01087652E-2</v>
      </c>
      <c r="L1555" s="4">
        <v>-6.9673704409999995E-2</v>
      </c>
      <c r="M1555" s="5">
        <f>IF(C1555="SHORT", (F1555 - H1555) / F1555, (H1555 - F1555) / F1555)</f>
        <v>1.0108765195137544E-2</v>
      </c>
    </row>
    <row r="1556" spans="1:13" x14ac:dyDescent="0.35">
      <c r="A1556" s="1" t="s">
        <v>142</v>
      </c>
      <c r="B1556" s="2">
        <v>0.2424</v>
      </c>
      <c r="C1556" s="1" t="s">
        <v>1</v>
      </c>
      <c r="D1556" s="1" t="s">
        <v>10</v>
      </c>
      <c r="E1556" s="2">
        <v>0</v>
      </c>
      <c r="F1556" s="2">
        <v>0.2394</v>
      </c>
      <c r="G1556" s="2">
        <v>0.24238146999999999</v>
      </c>
      <c r="H1556" s="2">
        <v>0.2424</v>
      </c>
      <c r="I1556" s="3">
        <v>45309.826122685183</v>
      </c>
      <c r="J1556" s="3">
        <v>45312.755474537036</v>
      </c>
      <c r="K1556" s="4">
        <v>1.253132832E-2</v>
      </c>
      <c r="L1556" s="4">
        <v>-8.0618212199999997E-2</v>
      </c>
      <c r="M1556" s="5">
        <f>IF(C1556="SHORT", (F1556 - H1556) / F1556, (H1556 - F1556) / F1556)</f>
        <v>1.2531328320802016E-2</v>
      </c>
    </row>
    <row r="1557" spans="1:13" x14ac:dyDescent="0.35">
      <c r="A1557" s="1" t="s">
        <v>12</v>
      </c>
      <c r="B1557" s="2">
        <v>3.418E-3</v>
      </c>
      <c r="C1557" s="1" t="s">
        <v>1</v>
      </c>
      <c r="D1557" s="1" t="s">
        <v>11</v>
      </c>
      <c r="E1557" s="2">
        <v>1</v>
      </c>
      <c r="F1557" s="2">
        <v>3.372E-3</v>
      </c>
      <c r="G1557" s="2">
        <v>3.4127699999999999E-3</v>
      </c>
      <c r="H1557" s="2">
        <v>3.418E-3</v>
      </c>
      <c r="I1557" s="3">
        <v>45309.826122685183</v>
      </c>
      <c r="J1557" s="3">
        <v>45312.024537037039</v>
      </c>
      <c r="K1557" s="4">
        <v>1.364175563E-2</v>
      </c>
      <c r="L1557" s="4">
        <v>-8.5112692759999997E-2</v>
      </c>
      <c r="M1557" s="5">
        <f>IF(C1557="SHORT", (F1557 - H1557) / F1557, (H1557 - F1557) / F1557)</f>
        <v>1.3641755634638207E-2</v>
      </c>
    </row>
    <row r="1558" spans="1:13" x14ac:dyDescent="0.35">
      <c r="A1558" s="1" t="s">
        <v>143</v>
      </c>
      <c r="B1558" s="2">
        <v>3.407</v>
      </c>
      <c r="C1558" s="1" t="s">
        <v>1</v>
      </c>
      <c r="D1558" s="1" t="s">
        <v>10</v>
      </c>
      <c r="E1558" s="2">
        <v>0</v>
      </c>
      <c r="F1558" s="2">
        <v>3.371</v>
      </c>
      <c r="G1558" s="2">
        <v>3.4061019099999998</v>
      </c>
      <c r="H1558" s="2">
        <v>3.407</v>
      </c>
      <c r="I1558" s="3">
        <v>45309.826354166667</v>
      </c>
      <c r="J1558" s="3">
        <v>45310.399988425925</v>
      </c>
      <c r="K1558" s="4">
        <v>1.067932364E-2</v>
      </c>
      <c r="L1558" s="4">
        <v>-2.9071492139999999E-2</v>
      </c>
      <c r="M1558" s="5">
        <f>IF(C1558="SHORT", (F1558 - H1558) / F1558, (H1558 - F1558) / F1558)</f>
        <v>1.0679323642835963E-2</v>
      </c>
    </row>
    <row r="1559" spans="1:13" x14ac:dyDescent="0.35">
      <c r="A1559" s="1" t="s">
        <v>213</v>
      </c>
      <c r="B1559" s="2">
        <v>4.8149999999999998E-2</v>
      </c>
      <c r="C1559" s="1" t="s">
        <v>1</v>
      </c>
      <c r="D1559" s="1" t="s">
        <v>10</v>
      </c>
      <c r="E1559" s="2">
        <v>0</v>
      </c>
      <c r="F1559" s="2">
        <v>4.7649999999999998E-2</v>
      </c>
      <c r="G1559" s="2">
        <v>4.8144590000000001E-2</v>
      </c>
      <c r="H1559" s="2">
        <v>4.8149999999999998E-2</v>
      </c>
      <c r="I1559" s="3">
        <v>45309.826365740744</v>
      </c>
      <c r="J1559" s="3">
        <v>45312.348217592589</v>
      </c>
      <c r="K1559" s="4">
        <v>1.0493179429999999E-2</v>
      </c>
      <c r="L1559" s="4">
        <v>-7.7649527809999994E-2</v>
      </c>
      <c r="M1559" s="5">
        <f>IF(C1559="SHORT", (F1559 - H1559) / F1559, (H1559 - F1559) / F1559)</f>
        <v>1.049317943336832E-2</v>
      </c>
    </row>
    <row r="1560" spans="1:13" x14ac:dyDescent="0.35">
      <c r="A1560" s="1" t="s">
        <v>44</v>
      </c>
      <c r="B1560" s="2">
        <v>2.7789999999999999</v>
      </c>
      <c r="C1560" s="1" t="s">
        <v>1</v>
      </c>
      <c r="D1560" s="1" t="s">
        <v>10</v>
      </c>
      <c r="E1560" s="2">
        <v>0</v>
      </c>
      <c r="F1560" s="2">
        <v>2.7469999999999999</v>
      </c>
      <c r="G1560" s="2">
        <v>2.7788214600000001</v>
      </c>
      <c r="H1560" s="2">
        <v>2.7789999999999999</v>
      </c>
      <c r="I1560" s="3">
        <v>45309.826365740744</v>
      </c>
      <c r="J1560" s="3">
        <v>45309.917025462964</v>
      </c>
      <c r="K1560" s="4">
        <v>1.164907171E-2</v>
      </c>
      <c r="L1560" s="4">
        <v>-1.5653440120000001E-2</v>
      </c>
      <c r="M1560" s="5">
        <f>IF(C1560="SHORT", (F1560 - H1560) / F1560, (H1560 - F1560) / F1560)</f>
        <v>1.1649071714597755E-2</v>
      </c>
    </row>
    <row r="1561" spans="1:13" x14ac:dyDescent="0.35">
      <c r="A1561" s="1" t="s">
        <v>223</v>
      </c>
      <c r="B1561" s="2">
        <v>3.0439999999999998E-3</v>
      </c>
      <c r="C1561" s="1" t="s">
        <v>1</v>
      </c>
      <c r="D1561" s="1" t="s">
        <v>10</v>
      </c>
      <c r="E1561" s="2">
        <v>0</v>
      </c>
      <c r="F1561" s="2">
        <v>3.0079999999999998E-3</v>
      </c>
      <c r="G1561" s="2">
        <v>3.0423799999999999E-3</v>
      </c>
      <c r="H1561" s="2">
        <v>3.0439999999999998E-3</v>
      </c>
      <c r="I1561" s="3">
        <v>45309.826365740744</v>
      </c>
      <c r="J1561" s="3">
        <v>45311.068055555559</v>
      </c>
      <c r="K1561" s="4">
        <v>1.196808511E-2</v>
      </c>
      <c r="L1561" s="4">
        <v>-5.3523936170000001E-2</v>
      </c>
      <c r="M1561" s="5">
        <f>IF(C1561="SHORT", (F1561 - H1561) / F1561, (H1561 - F1561) / F1561)</f>
        <v>1.1968085106382982E-2</v>
      </c>
    </row>
    <row r="1562" spans="1:13" x14ac:dyDescent="0.35">
      <c r="A1562" s="1" t="s">
        <v>23</v>
      </c>
      <c r="B1562" s="2">
        <v>3.2870000000000003E-2</v>
      </c>
      <c r="C1562" s="1" t="s">
        <v>1</v>
      </c>
      <c r="D1562" s="1" t="s">
        <v>10</v>
      </c>
      <c r="E1562" s="2">
        <v>0</v>
      </c>
      <c r="F1562" s="2">
        <v>3.252E-2</v>
      </c>
      <c r="G1562" s="2">
        <v>3.2860420000000001E-2</v>
      </c>
      <c r="H1562" s="2">
        <v>3.2870000000000003E-2</v>
      </c>
      <c r="I1562" s="3">
        <v>45309.826527777775</v>
      </c>
      <c r="J1562" s="3">
        <v>45312.718391203707</v>
      </c>
      <c r="K1562" s="4">
        <v>1.0762607630000001E-2</v>
      </c>
      <c r="L1562" s="4">
        <v>-7.2263222629999999E-2</v>
      </c>
      <c r="M1562" s="5">
        <f>IF(C1562="SHORT", (F1562 - H1562) / F1562, (H1562 - F1562) / F1562)</f>
        <v>1.0762607626076356E-2</v>
      </c>
    </row>
    <row r="1563" spans="1:13" x14ac:dyDescent="0.35">
      <c r="A1563" s="1" t="s">
        <v>116</v>
      </c>
      <c r="B1563" s="2">
        <v>0.44379999999999997</v>
      </c>
      <c r="C1563" s="1" t="s">
        <v>1</v>
      </c>
      <c r="D1563" s="1" t="s">
        <v>10</v>
      </c>
      <c r="E1563" s="2">
        <v>0</v>
      </c>
      <c r="F1563" s="2">
        <v>0.439</v>
      </c>
      <c r="G1563" s="2">
        <v>0.44355441000000001</v>
      </c>
      <c r="H1563" s="2">
        <v>0.44379999999999997</v>
      </c>
      <c r="I1563" s="3">
        <v>45309.826527777775</v>
      </c>
      <c r="J1563" s="3">
        <v>45310.314803240741</v>
      </c>
      <c r="K1563" s="4">
        <v>1.0933940769999999E-2</v>
      </c>
      <c r="L1563" s="4">
        <v>-2.5284738040000001E-2</v>
      </c>
      <c r="M1563" s="5">
        <f>IF(C1563="SHORT", (F1563 - H1563) / F1563, (H1563 - F1563) / F1563)</f>
        <v>1.0933940774487406E-2</v>
      </c>
    </row>
    <row r="1564" spans="1:13" x14ac:dyDescent="0.35">
      <c r="A1564" s="1" t="s">
        <v>57</v>
      </c>
      <c r="B1564" s="2">
        <v>3.3780000000000001</v>
      </c>
      <c r="C1564" s="1" t="s">
        <v>1</v>
      </c>
      <c r="D1564" s="1" t="s">
        <v>10</v>
      </c>
      <c r="E1564" s="2">
        <v>0</v>
      </c>
      <c r="F1564" s="2">
        <v>3.3410000000000002</v>
      </c>
      <c r="G1564" s="2">
        <v>3.3760215699999998</v>
      </c>
      <c r="H1564" s="2">
        <v>3.3780000000000001</v>
      </c>
      <c r="I1564" s="3">
        <v>45309.826527777775</v>
      </c>
      <c r="J1564" s="3">
        <v>45309.852118055554</v>
      </c>
      <c r="K1564" s="4">
        <v>1.107452858E-2</v>
      </c>
      <c r="L1564" s="4">
        <v>-4.1903621670000002E-3</v>
      </c>
      <c r="M1564" s="5">
        <f>IF(C1564="SHORT", (F1564 - H1564) / F1564, (H1564 - F1564) / F1564)</f>
        <v>1.1074528584256187E-2</v>
      </c>
    </row>
    <row r="1565" spans="1:13" x14ac:dyDescent="0.35">
      <c r="A1565" s="1" t="s">
        <v>105</v>
      </c>
      <c r="B1565" s="2">
        <v>0.58160000000000001</v>
      </c>
      <c r="C1565" s="1" t="s">
        <v>1</v>
      </c>
      <c r="D1565" s="1" t="s">
        <v>10</v>
      </c>
      <c r="E1565" s="2">
        <v>0</v>
      </c>
      <c r="F1565" s="2">
        <v>0.57520000000000004</v>
      </c>
      <c r="G1565" s="2">
        <v>0.58144026000000004</v>
      </c>
      <c r="H1565" s="2">
        <v>0.58160000000000001</v>
      </c>
      <c r="I1565" s="3">
        <v>45309.826527777775</v>
      </c>
      <c r="J1565" s="3">
        <v>45312.250254629631</v>
      </c>
      <c r="K1565" s="4">
        <v>1.112656467E-2</v>
      </c>
      <c r="L1565" s="4">
        <v>-7.9798331020000002E-2</v>
      </c>
      <c r="M1565" s="5">
        <f>IF(C1565="SHORT", (F1565 - H1565) / F1565, (H1565 - F1565) / F1565)</f>
        <v>1.1126564673157095E-2</v>
      </c>
    </row>
    <row r="1566" spans="1:13" x14ac:dyDescent="0.35">
      <c r="A1566" s="1" t="s">
        <v>170</v>
      </c>
      <c r="B1566" s="2">
        <v>1.402E-3</v>
      </c>
      <c r="C1566" s="1" t="s">
        <v>1</v>
      </c>
      <c r="D1566" s="1" t="s">
        <v>10</v>
      </c>
      <c r="E1566" s="2">
        <v>0</v>
      </c>
      <c r="F1566" s="2">
        <v>1.384E-3</v>
      </c>
      <c r="G1566" s="2">
        <v>1.4012199999999999E-3</v>
      </c>
      <c r="H1566" s="2">
        <v>1.402E-3</v>
      </c>
      <c r="I1566" s="3">
        <v>45309.826527777775</v>
      </c>
      <c r="J1566" s="3">
        <v>45310.724074074074</v>
      </c>
      <c r="K1566" s="4">
        <v>1.3005780349999999E-2</v>
      </c>
      <c r="L1566" s="4">
        <v>-4.5520231209999998E-2</v>
      </c>
      <c r="M1566" s="5">
        <f>IF(C1566="SHORT", (F1566 - H1566) / F1566, (H1566 - F1566) / F1566)</f>
        <v>1.3005780346820811E-2</v>
      </c>
    </row>
    <row r="1567" spans="1:13" x14ac:dyDescent="0.35">
      <c r="A1567" s="1" t="s">
        <v>97</v>
      </c>
      <c r="B1567" s="2">
        <v>0.70709999999999995</v>
      </c>
      <c r="C1567" s="1" t="s">
        <v>1</v>
      </c>
      <c r="D1567" s="1" t="s">
        <v>10</v>
      </c>
      <c r="E1567" s="2">
        <v>0</v>
      </c>
      <c r="F1567" s="2">
        <v>0.69740000000000002</v>
      </c>
      <c r="G1567" s="2">
        <v>0.70688023</v>
      </c>
      <c r="H1567" s="2">
        <v>0.70709999999999995</v>
      </c>
      <c r="I1567" s="3">
        <v>45309.826527777775</v>
      </c>
      <c r="J1567" s="3">
        <v>45337.416666666664</v>
      </c>
      <c r="K1567" s="4">
        <v>1.3908804130000001E-2</v>
      </c>
      <c r="L1567" s="4">
        <v>-0.21035273870000001</v>
      </c>
      <c r="M1567" s="5">
        <f>IF(C1567="SHORT", (F1567 - H1567) / F1567, (H1567 - F1567) / F1567)</f>
        <v>1.390880412962422E-2</v>
      </c>
    </row>
    <row r="1568" spans="1:13" x14ac:dyDescent="0.35">
      <c r="A1568" s="1" t="s">
        <v>218</v>
      </c>
      <c r="B1568" s="2">
        <v>3.0623</v>
      </c>
      <c r="C1568" s="1" t="s">
        <v>1</v>
      </c>
      <c r="D1568" s="1" t="s">
        <v>10</v>
      </c>
      <c r="E1568" s="2">
        <v>0</v>
      </c>
      <c r="F1568" s="2">
        <v>3.0152999999999999</v>
      </c>
      <c r="G1568" s="2">
        <v>3.0616322899999999</v>
      </c>
      <c r="H1568" s="2">
        <v>3.0623</v>
      </c>
      <c r="I1568" s="3">
        <v>45309.826527777775</v>
      </c>
      <c r="J1568" s="3">
        <v>45309.853449074071</v>
      </c>
      <c r="K1568" s="4">
        <v>1.558717209E-2</v>
      </c>
      <c r="L1568" s="4">
        <v>-6.4338540109999997E-3</v>
      </c>
      <c r="M1568" s="5">
        <f>IF(C1568="SHORT", (F1568 - H1568) / F1568, (H1568 - F1568) / F1568)</f>
        <v>1.5587172089012754E-2</v>
      </c>
    </row>
    <row r="1569" spans="1:13" x14ac:dyDescent="0.35">
      <c r="A1569" s="1" t="s">
        <v>249</v>
      </c>
      <c r="B1569" s="2">
        <v>1.2945</v>
      </c>
      <c r="C1569" s="1" t="s">
        <v>1</v>
      </c>
      <c r="D1569" s="1" t="s">
        <v>10</v>
      </c>
      <c r="E1569" s="2">
        <v>0</v>
      </c>
      <c r="F1569" s="2">
        <v>1.274</v>
      </c>
      <c r="G1569" s="2">
        <v>1.2939557699999999</v>
      </c>
      <c r="H1569" s="2">
        <v>1.2945</v>
      </c>
      <c r="I1569" s="3">
        <v>45309.826527777775</v>
      </c>
      <c r="J1569" s="3">
        <v>45311.779016203705</v>
      </c>
      <c r="K1569" s="4">
        <v>1.609105181E-2</v>
      </c>
      <c r="L1569" s="4">
        <v>-7.3155416010000002E-2</v>
      </c>
      <c r="M1569" s="5">
        <f>IF(C1569="SHORT", (F1569 - H1569) / F1569, (H1569 - F1569) / F1569)</f>
        <v>1.609105180533749E-2</v>
      </c>
    </row>
    <row r="1570" spans="1:13" x14ac:dyDescent="0.35">
      <c r="A1570" s="1" t="s">
        <v>61</v>
      </c>
      <c r="B1570" s="2">
        <v>9.8729999999999993</v>
      </c>
      <c r="C1570" s="1" t="s">
        <v>1</v>
      </c>
      <c r="D1570" s="1" t="s">
        <v>10</v>
      </c>
      <c r="E1570" s="2">
        <v>0</v>
      </c>
      <c r="F1570" s="2">
        <v>9.7690000000000001</v>
      </c>
      <c r="G1570" s="2">
        <v>9.8691410299999998</v>
      </c>
      <c r="H1570" s="2">
        <v>9.8729999999999993</v>
      </c>
      <c r="I1570" s="3">
        <v>45309.82671296296</v>
      </c>
      <c r="J1570" s="3">
        <v>45310.686747685184</v>
      </c>
      <c r="K1570" s="4">
        <v>1.0645920769999999E-2</v>
      </c>
      <c r="L1570" s="4">
        <v>-3.6339441090000001E-2</v>
      </c>
      <c r="M1570" s="5">
        <f>IF(C1570="SHORT", (F1570 - H1570) / F1570, (H1570 - F1570) / F1570)</f>
        <v>1.0645920769781882E-2</v>
      </c>
    </row>
    <row r="1571" spans="1:13" x14ac:dyDescent="0.35">
      <c r="A1571" s="1" t="s">
        <v>242</v>
      </c>
      <c r="B1571" s="2">
        <v>2.206E-2</v>
      </c>
      <c r="C1571" s="1" t="s">
        <v>1</v>
      </c>
      <c r="D1571" s="1" t="s">
        <v>10</v>
      </c>
      <c r="E1571" s="2">
        <v>0</v>
      </c>
      <c r="F1571" s="2">
        <v>2.1819999999999999E-2</v>
      </c>
      <c r="G1571" s="2">
        <v>2.2052660000000002E-2</v>
      </c>
      <c r="H1571" s="2">
        <v>2.206E-2</v>
      </c>
      <c r="I1571" s="3">
        <v>45309.82671296296</v>
      </c>
      <c r="J1571" s="3">
        <v>45309.853449074071</v>
      </c>
      <c r="K1571" s="4">
        <v>1.0999083410000001E-2</v>
      </c>
      <c r="L1571" s="4">
        <v>-5.4995417050000004E-3</v>
      </c>
      <c r="M1571" s="5">
        <f>IF(C1571="SHORT", (F1571 - H1571) / F1571, (H1571 - F1571) / F1571)</f>
        <v>1.0999083409715886E-2</v>
      </c>
    </row>
    <row r="1572" spans="1:13" x14ac:dyDescent="0.35">
      <c r="A1572" s="1" t="s">
        <v>229</v>
      </c>
      <c r="B1572" s="2">
        <v>0.62070000000000003</v>
      </c>
      <c r="C1572" s="1" t="s">
        <v>1</v>
      </c>
      <c r="D1572" s="1" t="s">
        <v>10</v>
      </c>
      <c r="E1572" s="2">
        <v>0</v>
      </c>
      <c r="F1572" s="2">
        <v>0.6139</v>
      </c>
      <c r="G1572" s="2">
        <v>0.62065420999999998</v>
      </c>
      <c r="H1572" s="2">
        <v>0.62070000000000003</v>
      </c>
      <c r="I1572" s="3">
        <v>45309.82671296296</v>
      </c>
      <c r="J1572" s="3">
        <v>45312.264236111114</v>
      </c>
      <c r="K1572" s="4">
        <v>1.1076722589999999E-2</v>
      </c>
      <c r="L1572" s="4">
        <v>-8.8776673730000005E-2</v>
      </c>
      <c r="M1572" s="5">
        <f>IF(C1572="SHORT", (F1572 - H1572) / F1572, (H1572 - F1572) / F1572)</f>
        <v>1.1076722593256276E-2</v>
      </c>
    </row>
    <row r="1573" spans="1:13" x14ac:dyDescent="0.35">
      <c r="A1573" s="1" t="s">
        <v>150</v>
      </c>
      <c r="B1573" s="2">
        <v>0.10290000000000001</v>
      </c>
      <c r="C1573" s="1" t="s">
        <v>1</v>
      </c>
      <c r="D1573" s="1" t="s">
        <v>10</v>
      </c>
      <c r="E1573" s="2">
        <v>0</v>
      </c>
      <c r="F1573" s="2">
        <v>0.10168000000000001</v>
      </c>
      <c r="G1573" s="2">
        <v>0.10289342</v>
      </c>
      <c r="H1573" s="2">
        <v>0.10290000000000001</v>
      </c>
      <c r="I1573" s="3">
        <v>45309.82671296296</v>
      </c>
      <c r="J1573" s="3">
        <v>45312.024108796293</v>
      </c>
      <c r="K1573" s="4">
        <v>1.199842644E-2</v>
      </c>
      <c r="L1573" s="4">
        <v>-6.5499606609999997E-2</v>
      </c>
      <c r="M1573" s="5">
        <f>IF(C1573="SHORT", (F1573 - H1573) / F1573, (H1573 - F1573) / F1573)</f>
        <v>1.199842643587725E-2</v>
      </c>
    </row>
    <row r="1574" spans="1:13" x14ac:dyDescent="0.35">
      <c r="A1574" s="1" t="s">
        <v>120</v>
      </c>
      <c r="B1574" s="2">
        <v>8.9580000000000007E-2</v>
      </c>
      <c r="C1574" s="1" t="s">
        <v>1</v>
      </c>
      <c r="D1574" s="1" t="s">
        <v>10</v>
      </c>
      <c r="E1574" s="2">
        <v>0</v>
      </c>
      <c r="F1574" s="2">
        <v>8.8419999999999999E-2</v>
      </c>
      <c r="G1574" s="2">
        <v>8.9550050000000006E-2</v>
      </c>
      <c r="H1574" s="2">
        <v>8.9580000000000007E-2</v>
      </c>
      <c r="I1574" s="3">
        <v>45309.82671296296</v>
      </c>
      <c r="J1574" s="3">
        <v>45311.229432870372</v>
      </c>
      <c r="K1574" s="4">
        <v>1.31192038E-2</v>
      </c>
      <c r="L1574" s="4">
        <v>-5.8810223930000002E-2</v>
      </c>
      <c r="M1574" s="5">
        <f>IF(C1574="SHORT", (F1574 - H1574) / F1574, (H1574 - F1574) / F1574)</f>
        <v>1.3119203800045331E-2</v>
      </c>
    </row>
    <row r="1575" spans="1:13" x14ac:dyDescent="0.35">
      <c r="A1575" s="1" t="s">
        <v>176</v>
      </c>
      <c r="B1575" s="2">
        <v>0.52700000000000002</v>
      </c>
      <c r="C1575" s="1" t="s">
        <v>1</v>
      </c>
      <c r="D1575" s="1" t="s">
        <v>10</v>
      </c>
      <c r="E1575" s="2">
        <v>0</v>
      </c>
      <c r="F1575" s="2">
        <v>0.52</v>
      </c>
      <c r="G1575" s="2">
        <v>0.52646691000000001</v>
      </c>
      <c r="H1575" s="2">
        <v>0.52700000000000002</v>
      </c>
      <c r="I1575" s="3">
        <v>45309.82671296296</v>
      </c>
      <c r="J1575" s="3">
        <v>45310.966412037036</v>
      </c>
      <c r="K1575" s="4">
        <v>1.346153846E-2</v>
      </c>
      <c r="L1575" s="4">
        <v>-0.05</v>
      </c>
      <c r="M1575" s="5">
        <f>IF(C1575="SHORT", (F1575 - H1575) / F1575, (H1575 - F1575) / F1575)</f>
        <v>1.3461538461538473E-2</v>
      </c>
    </row>
    <row r="1576" spans="1:13" x14ac:dyDescent="0.35">
      <c r="A1576" s="1" t="s">
        <v>202</v>
      </c>
      <c r="B1576" s="2">
        <v>0.48930000000000001</v>
      </c>
      <c r="C1576" s="1" t="s">
        <v>1</v>
      </c>
      <c r="D1576" s="1" t="s">
        <v>10</v>
      </c>
      <c r="E1576" s="2">
        <v>0</v>
      </c>
      <c r="F1576" s="2">
        <v>0.4824</v>
      </c>
      <c r="G1576" s="2">
        <v>0.48824876</v>
      </c>
      <c r="H1576" s="2">
        <v>0.48930000000000001</v>
      </c>
      <c r="I1576" s="3">
        <v>45309.82671296296</v>
      </c>
      <c r="J1576" s="3">
        <v>45319.631377314814</v>
      </c>
      <c r="K1576" s="4">
        <v>1.430348259E-2</v>
      </c>
      <c r="L1576" s="4">
        <v>-0.1834577114</v>
      </c>
      <c r="M1576" s="5">
        <f>IF(C1576="SHORT", (F1576 - H1576) / F1576, (H1576 - F1576) / F1576)</f>
        <v>1.4303482587064712E-2</v>
      </c>
    </row>
    <row r="1577" spans="1:13" x14ac:dyDescent="0.35">
      <c r="A1577" s="1" t="s">
        <v>107</v>
      </c>
      <c r="B1577" s="2">
        <v>0.62519999999999998</v>
      </c>
      <c r="C1577" s="1" t="s">
        <v>1</v>
      </c>
      <c r="D1577" s="1" t="s">
        <v>10</v>
      </c>
      <c r="E1577" s="2">
        <v>0</v>
      </c>
      <c r="F1577" s="2">
        <v>0.61499999999999999</v>
      </c>
      <c r="G1577" s="2">
        <v>0.62238782999999998</v>
      </c>
      <c r="H1577" s="2">
        <v>0.62519999999999998</v>
      </c>
      <c r="I1577" s="3">
        <v>45309.82671296296</v>
      </c>
      <c r="J1577" s="3">
        <v>45312.68949074074</v>
      </c>
      <c r="K1577" s="4">
        <v>1.6585365849999999E-2</v>
      </c>
      <c r="L1577" s="4">
        <v>-9.0406504070000004E-2</v>
      </c>
      <c r="M1577" s="5">
        <f>IF(C1577="SHORT", (F1577 - H1577) / F1577, (H1577 - F1577) / F1577)</f>
        <v>1.6585365853658517E-2</v>
      </c>
    </row>
    <row r="1578" spans="1:13" x14ac:dyDescent="0.35">
      <c r="A1578" s="1" t="s">
        <v>33</v>
      </c>
      <c r="B1578" s="2">
        <v>1.569</v>
      </c>
      <c r="C1578" s="1" t="s">
        <v>1</v>
      </c>
      <c r="D1578" s="1" t="s">
        <v>11</v>
      </c>
      <c r="E1578" s="2">
        <v>1</v>
      </c>
      <c r="F1578" s="2">
        <v>1.5389999999999999</v>
      </c>
      <c r="G1578" s="2">
        <v>1.5665527699999999</v>
      </c>
      <c r="H1578" s="2">
        <v>1.569</v>
      </c>
      <c r="I1578" s="3">
        <v>45309.82671296296</v>
      </c>
      <c r="J1578" s="3">
        <v>45310.867280092592</v>
      </c>
      <c r="K1578" s="4">
        <v>1.9493177390000001E-2</v>
      </c>
      <c r="L1578" s="4">
        <v>-7.2124756339999999E-2</v>
      </c>
      <c r="M1578" s="5">
        <f>IF(C1578="SHORT", (F1578 - H1578) / F1578, (H1578 - F1578) / F1578)</f>
        <v>1.949317738791425E-2</v>
      </c>
    </row>
    <row r="1579" spans="1:13" x14ac:dyDescent="0.35">
      <c r="A1579" s="1" t="s">
        <v>56</v>
      </c>
      <c r="B1579" s="2">
        <v>0.13458999999999999</v>
      </c>
      <c r="C1579" s="1" t="s">
        <v>1</v>
      </c>
      <c r="D1579" s="1" t="s">
        <v>10</v>
      </c>
      <c r="E1579" s="2">
        <v>0</v>
      </c>
      <c r="F1579" s="2">
        <v>0.13281999999999999</v>
      </c>
      <c r="G1579" s="2">
        <v>0.13445233000000001</v>
      </c>
      <c r="H1579" s="2">
        <v>0.13458999999999999</v>
      </c>
      <c r="I1579" s="3">
        <v>45309.826828703706</v>
      </c>
      <c r="J1579" s="3">
        <v>45312.686585648145</v>
      </c>
      <c r="K1579" s="4">
        <v>1.332630628E-2</v>
      </c>
      <c r="L1579" s="4">
        <v>-9.2004216230000005E-2</v>
      </c>
      <c r="M1579" s="5">
        <f>IF(C1579="SHORT", (F1579 - H1579) / F1579, (H1579 - F1579) / F1579)</f>
        <v>1.3326306279174777E-2</v>
      </c>
    </row>
    <row r="1580" spans="1:13" x14ac:dyDescent="0.35">
      <c r="A1580" s="1" t="s">
        <v>31</v>
      </c>
      <c r="B1580" s="2">
        <v>0.2989</v>
      </c>
      <c r="C1580" s="1" t="s">
        <v>1</v>
      </c>
      <c r="D1580" s="1" t="s">
        <v>9</v>
      </c>
      <c r="E1580" s="2">
        <v>0</v>
      </c>
      <c r="F1580" s="2">
        <v>0.29389999999999999</v>
      </c>
      <c r="G1580" s="2">
        <v>0.29882652999999998</v>
      </c>
      <c r="H1580" s="2">
        <v>0.2989</v>
      </c>
      <c r="I1580" s="3">
        <v>45309.826828703706</v>
      </c>
      <c r="J1580" s="3">
        <v>45312.264710648145</v>
      </c>
      <c r="K1580" s="4">
        <v>1.701258932E-2</v>
      </c>
      <c r="L1580" s="4">
        <v>-6.5668594760000004E-2</v>
      </c>
      <c r="M1580" s="5">
        <f>IF(C1580="SHORT", (F1580 - H1580) / F1580, (H1580 - F1580) / F1580)</f>
        <v>1.7012589316093923E-2</v>
      </c>
    </row>
    <row r="1581" spans="1:13" x14ac:dyDescent="0.35">
      <c r="A1581" s="1" t="s">
        <v>33</v>
      </c>
      <c r="B1581" s="2">
        <v>1.581</v>
      </c>
      <c r="C1581" s="1" t="s">
        <v>1</v>
      </c>
      <c r="D1581" s="1" t="s">
        <v>9</v>
      </c>
      <c r="E1581" s="2">
        <v>0</v>
      </c>
      <c r="F1581" s="2">
        <v>1.538</v>
      </c>
      <c r="G1581" s="2">
        <v>1.57949586</v>
      </c>
      <c r="H1581" s="2">
        <v>1.581</v>
      </c>
      <c r="I1581" s="3">
        <v>45309.826828703706</v>
      </c>
      <c r="J1581" s="3">
        <v>45310.868935185186</v>
      </c>
      <c r="K1581" s="4">
        <v>2.7958387516254828E-2</v>
      </c>
      <c r="L1581" s="4">
        <v>-7.1521456440000006E-2</v>
      </c>
      <c r="M1581" s="5">
        <f>IF(C1581="SHORT", (F1581 - H1581) / F1581, (H1581 - F1581) / F1581)</f>
        <v>2.7958387516254828E-2</v>
      </c>
    </row>
    <row r="1582" spans="1:13" x14ac:dyDescent="0.35">
      <c r="A1582" s="1" t="s">
        <v>243</v>
      </c>
      <c r="B1582" s="2">
        <v>2.8226</v>
      </c>
      <c r="C1582" s="1" t="s">
        <v>1</v>
      </c>
      <c r="D1582" s="1" t="s">
        <v>10</v>
      </c>
      <c r="E1582" s="2">
        <v>0</v>
      </c>
      <c r="F1582" s="2">
        <v>2.7930999999999999</v>
      </c>
      <c r="G1582" s="2">
        <v>2.82218802</v>
      </c>
      <c r="H1582" s="2">
        <v>2.8226</v>
      </c>
      <c r="I1582" s="3">
        <v>45309.827141203707</v>
      </c>
      <c r="J1582" s="3">
        <v>45337.230914351851</v>
      </c>
      <c r="K1582" s="4">
        <v>1.056174143E-2</v>
      </c>
      <c r="L1582" s="4">
        <v>-0.1673767498</v>
      </c>
      <c r="M1582" s="5">
        <f>IF(C1582="SHORT", (F1582 - H1582) / F1582, (H1582 - F1582) / F1582)</f>
        <v>1.0561741434248715E-2</v>
      </c>
    </row>
    <row r="1583" spans="1:13" x14ac:dyDescent="0.35">
      <c r="A1583" s="1" t="s">
        <v>76</v>
      </c>
      <c r="B1583" s="2">
        <v>7711</v>
      </c>
      <c r="C1583" s="1" t="s">
        <v>1</v>
      </c>
      <c r="D1583" s="1" t="s">
        <v>10</v>
      </c>
      <c r="E1583" s="2">
        <v>0</v>
      </c>
      <c r="F1583" s="2">
        <v>7620</v>
      </c>
      <c r="G1583" s="2">
        <v>7708.3009249999996</v>
      </c>
      <c r="H1583" s="2">
        <v>7711</v>
      </c>
      <c r="I1583" s="3">
        <v>45309.827141203707</v>
      </c>
      <c r="J1583" s="3">
        <v>45335.159907407404</v>
      </c>
      <c r="K1583" s="4">
        <v>1.194225722E-2</v>
      </c>
      <c r="L1583" s="4">
        <v>-0.14593175850000001</v>
      </c>
      <c r="M1583" s="5">
        <f>IF(C1583="SHORT", (F1583 - H1583) / F1583, (H1583 - F1583) / F1583)</f>
        <v>1.1942257217847769E-2</v>
      </c>
    </row>
    <row r="1584" spans="1:13" x14ac:dyDescent="0.35">
      <c r="A1584" s="1" t="s">
        <v>39</v>
      </c>
      <c r="B1584" s="2">
        <v>0.75319999999999998</v>
      </c>
      <c r="C1584" s="1" t="s">
        <v>1</v>
      </c>
      <c r="D1584" s="1" t="s">
        <v>10</v>
      </c>
      <c r="E1584" s="2">
        <v>0</v>
      </c>
      <c r="F1584" s="2">
        <v>0.74429999999999996</v>
      </c>
      <c r="G1584" s="2">
        <v>0.75272958999999995</v>
      </c>
      <c r="H1584" s="2">
        <v>0.75319999999999998</v>
      </c>
      <c r="I1584" s="3">
        <v>45309.827141203707</v>
      </c>
      <c r="J1584" s="3">
        <v>45310.563437500001</v>
      </c>
      <c r="K1584" s="4">
        <v>1.1957544000000001E-2</v>
      </c>
      <c r="L1584" s="4">
        <v>-4.0306328090000003E-2</v>
      </c>
      <c r="M1584" s="5">
        <f>IF(C1584="SHORT", (F1584 - H1584) / F1584, (H1584 - F1584) / F1584)</f>
        <v>1.1957544001074861E-2</v>
      </c>
    </row>
    <row r="1585" spans="1:13" x14ac:dyDescent="0.35">
      <c r="A1585" s="1" t="s">
        <v>41</v>
      </c>
      <c r="B1585" s="2">
        <v>6.0049999999999999E-2</v>
      </c>
      <c r="C1585" s="1" t="s">
        <v>1</v>
      </c>
      <c r="D1585" s="1" t="s">
        <v>10</v>
      </c>
      <c r="E1585" s="2">
        <v>0</v>
      </c>
      <c r="F1585" s="2">
        <v>5.9299999999999999E-2</v>
      </c>
      <c r="G1585" s="2">
        <v>6.0049289999999998E-2</v>
      </c>
      <c r="H1585" s="2">
        <v>6.0049999999999999E-2</v>
      </c>
      <c r="I1585" s="3">
        <v>45309.827141203707</v>
      </c>
      <c r="J1585" s="3">
        <v>45312.385381944441</v>
      </c>
      <c r="K1585" s="4">
        <v>1.2647554809999999E-2</v>
      </c>
      <c r="L1585" s="4">
        <v>-6.6779089380000003E-2</v>
      </c>
      <c r="M1585" s="5">
        <f>IF(C1585="SHORT", (F1585 - H1585) / F1585, (H1585 - F1585) / F1585)</f>
        <v>1.2647554806070839E-2</v>
      </c>
    </row>
    <row r="1586" spans="1:13" x14ac:dyDescent="0.35">
      <c r="A1586" s="1" t="s">
        <v>84</v>
      </c>
      <c r="B1586" s="2">
        <v>0.24690000000000001</v>
      </c>
      <c r="C1586" s="1" t="s">
        <v>1</v>
      </c>
      <c r="D1586" s="1" t="s">
        <v>10</v>
      </c>
      <c r="E1586" s="2">
        <v>0</v>
      </c>
      <c r="F1586" s="2">
        <v>0.24379999999999999</v>
      </c>
      <c r="G1586" s="2">
        <v>0.24674346999999999</v>
      </c>
      <c r="H1586" s="2">
        <v>0.24690000000000001</v>
      </c>
      <c r="I1586" s="3">
        <v>45309.827141203707</v>
      </c>
      <c r="J1586" s="3">
        <v>45309.853807870371</v>
      </c>
      <c r="K1586" s="4">
        <v>1.271534044E-2</v>
      </c>
      <c r="L1586" s="4">
        <v>-3.691550451E-3</v>
      </c>
      <c r="M1586" s="5">
        <f>IF(C1586="SHORT", (F1586 - H1586) / F1586, (H1586 - F1586) / F1586)</f>
        <v>1.2715340442986134E-2</v>
      </c>
    </row>
    <row r="1587" spans="1:13" x14ac:dyDescent="0.35">
      <c r="A1587" s="1" t="s">
        <v>239</v>
      </c>
      <c r="B1587" s="2">
        <v>0.2359</v>
      </c>
      <c r="C1587" s="1" t="s">
        <v>1</v>
      </c>
      <c r="D1587" s="1" t="s">
        <v>10</v>
      </c>
      <c r="E1587" s="2">
        <v>0</v>
      </c>
      <c r="F1587" s="2">
        <v>0.2329</v>
      </c>
      <c r="G1587" s="2">
        <v>0.23575657</v>
      </c>
      <c r="H1587" s="2">
        <v>0.2359</v>
      </c>
      <c r="I1587" s="3">
        <v>45309.827141203707</v>
      </c>
      <c r="J1587" s="3">
        <v>45333.470949074072</v>
      </c>
      <c r="K1587" s="4">
        <v>1.288106483E-2</v>
      </c>
      <c r="L1587" s="4">
        <v>-0.1369686561</v>
      </c>
      <c r="M1587" s="5">
        <f>IF(C1587="SHORT", (F1587 - H1587) / F1587, (H1587 - F1587) / F1587)</f>
        <v>1.2881064834693014E-2</v>
      </c>
    </row>
    <row r="1588" spans="1:13" x14ac:dyDescent="0.35">
      <c r="A1588" s="1" t="s">
        <v>103</v>
      </c>
      <c r="B1588" s="2">
        <v>0.34649999999999997</v>
      </c>
      <c r="C1588" s="1" t="s">
        <v>1</v>
      </c>
      <c r="D1588" s="1" t="s">
        <v>10</v>
      </c>
      <c r="E1588" s="2">
        <v>0</v>
      </c>
      <c r="F1588" s="2">
        <v>0.3417</v>
      </c>
      <c r="G1588" s="2">
        <v>0.34644655000000002</v>
      </c>
      <c r="H1588" s="2">
        <v>0.34649999999999997</v>
      </c>
      <c r="I1588" s="3">
        <v>45309.827141203707</v>
      </c>
      <c r="J1588" s="3">
        <v>45312.690833333334</v>
      </c>
      <c r="K1588" s="4">
        <v>1.4047410010000001E-2</v>
      </c>
      <c r="L1588" s="4">
        <v>-5.7360257540000001E-2</v>
      </c>
      <c r="M1588" s="5">
        <f>IF(C1588="SHORT", (F1588 - H1588) / F1588, (H1588 - F1588) / F1588)</f>
        <v>1.4047410008779546E-2</v>
      </c>
    </row>
    <row r="1589" spans="1:13" x14ac:dyDescent="0.35">
      <c r="A1589" s="1" t="s">
        <v>83</v>
      </c>
      <c r="B1589" s="2">
        <v>0.15920000000000001</v>
      </c>
      <c r="C1589" s="1" t="s">
        <v>1</v>
      </c>
      <c r="D1589" s="1" t="s">
        <v>10</v>
      </c>
      <c r="E1589" s="2">
        <v>0</v>
      </c>
      <c r="F1589" s="2">
        <v>0.15690000000000001</v>
      </c>
      <c r="G1589" s="2">
        <v>0.15916675</v>
      </c>
      <c r="H1589" s="2">
        <v>0.15920000000000001</v>
      </c>
      <c r="I1589" s="3">
        <v>45309.827141203707</v>
      </c>
      <c r="J1589" s="3">
        <v>45309.853217592594</v>
      </c>
      <c r="K1589" s="4">
        <v>1.4659018479999999E-2</v>
      </c>
      <c r="L1589" s="4">
        <v>0</v>
      </c>
      <c r="M1589" s="5">
        <f>IF(C1589="SHORT", (F1589 - H1589) / F1589, (H1589 - F1589) / F1589)</f>
        <v>1.4659018483110239E-2</v>
      </c>
    </row>
    <row r="1590" spans="1:13" x14ac:dyDescent="0.35">
      <c r="A1590" s="1" t="s">
        <v>31</v>
      </c>
      <c r="B1590" s="2">
        <v>0.29680000000000001</v>
      </c>
      <c r="C1590" s="1" t="s">
        <v>1</v>
      </c>
      <c r="D1590" s="1" t="s">
        <v>187</v>
      </c>
      <c r="E1590" s="2">
        <v>2</v>
      </c>
      <c r="F1590" s="2">
        <v>0.29249999999999998</v>
      </c>
      <c r="G1590" s="2">
        <v>0.29662238000000002</v>
      </c>
      <c r="H1590" s="2">
        <v>0.29680000000000001</v>
      </c>
      <c r="I1590" s="3">
        <v>45309.827141203707</v>
      </c>
      <c r="J1590" s="3">
        <v>45309.852118055554</v>
      </c>
      <c r="K1590" s="4">
        <v>1.47008547E-2</v>
      </c>
      <c r="L1590" s="4">
        <v>0</v>
      </c>
      <c r="M1590" s="5">
        <f>IF(C1590="SHORT", (F1590 - H1590) / F1590, (H1590 - F1590) / F1590)</f>
        <v>1.470085470085479E-2</v>
      </c>
    </row>
    <row r="1591" spans="1:13" x14ac:dyDescent="0.35">
      <c r="A1591" s="1" t="s">
        <v>75</v>
      </c>
      <c r="B1591" s="2">
        <v>0.32800000000000001</v>
      </c>
      <c r="C1591" s="1" t="s">
        <v>1</v>
      </c>
      <c r="D1591" s="1" t="s">
        <v>11</v>
      </c>
      <c r="E1591" s="2">
        <v>1</v>
      </c>
      <c r="F1591" s="2">
        <v>0.3231</v>
      </c>
      <c r="G1591" s="2">
        <v>0.32784894999999997</v>
      </c>
      <c r="H1591" s="2">
        <v>0.32800000000000001</v>
      </c>
      <c r="I1591" s="3">
        <v>45309.827141203707</v>
      </c>
      <c r="J1591" s="3">
        <v>45312.068506944444</v>
      </c>
      <c r="K1591" s="4">
        <v>1.5165583410000001E-2</v>
      </c>
      <c r="L1591" s="4">
        <v>-6.7471371089999996E-2</v>
      </c>
      <c r="M1591" s="5">
        <f>IF(C1591="SHORT", (F1591 - H1591) / F1591, (H1591 - F1591) / F1591)</f>
        <v>1.5165583410708807E-2</v>
      </c>
    </row>
    <row r="1592" spans="1:13" x14ac:dyDescent="0.35">
      <c r="A1592" s="1" t="s">
        <v>83</v>
      </c>
      <c r="B1592" s="2">
        <v>0.16020000000000001</v>
      </c>
      <c r="C1592" s="1" t="s">
        <v>1</v>
      </c>
      <c r="D1592" s="1" t="s">
        <v>9</v>
      </c>
      <c r="E1592" s="2">
        <v>0</v>
      </c>
      <c r="F1592" s="2">
        <v>0.15690000000000001</v>
      </c>
      <c r="G1592" s="2">
        <v>0.15984804999999999</v>
      </c>
      <c r="H1592" s="2">
        <v>0.16020000000000001</v>
      </c>
      <c r="I1592" s="3">
        <v>45309.827141203707</v>
      </c>
      <c r="J1592" s="3">
        <v>45311.635983796295</v>
      </c>
      <c r="K1592" s="4">
        <v>2.1032504779999999E-2</v>
      </c>
      <c r="L1592" s="4">
        <v>-7.2657743790000007E-2</v>
      </c>
      <c r="M1592" s="5">
        <f>IF(C1592="SHORT", (F1592 - H1592) / F1592, (H1592 - F1592) / F1592)</f>
        <v>2.1032504780114706E-2</v>
      </c>
    </row>
    <row r="1593" spans="1:13" x14ac:dyDescent="0.35">
      <c r="A1593" s="1" t="s">
        <v>32</v>
      </c>
      <c r="B1593" s="2">
        <v>1.8873</v>
      </c>
      <c r="C1593" s="1" t="s">
        <v>1</v>
      </c>
      <c r="D1593" s="1" t="s">
        <v>11</v>
      </c>
      <c r="E1593" s="2">
        <v>1</v>
      </c>
      <c r="F1593" s="2">
        <v>1.8382000000000001</v>
      </c>
      <c r="G1593" s="2">
        <v>1.8653032199999999</v>
      </c>
      <c r="H1593" s="2">
        <v>1.8873</v>
      </c>
      <c r="I1593" s="3">
        <v>45309.827141203707</v>
      </c>
      <c r="J1593" s="3">
        <v>45311.29446759259</v>
      </c>
      <c r="K1593" s="4">
        <v>2.6710912849526668E-2</v>
      </c>
      <c r="L1593" s="4">
        <v>-8.7476879559999998E-2</v>
      </c>
      <c r="M1593" s="5">
        <f>IF(C1593="SHORT", (F1593 - H1593) / F1593, (H1593 - F1593) / F1593)</f>
        <v>2.6710912849526668E-2</v>
      </c>
    </row>
    <row r="1594" spans="1:13" x14ac:dyDescent="0.35">
      <c r="A1594" s="1" t="s">
        <v>256</v>
      </c>
      <c r="B1594" s="2">
        <v>6.3460000000000001</v>
      </c>
      <c r="C1594" s="1" t="s">
        <v>1</v>
      </c>
      <c r="D1594" s="1" t="s">
        <v>10</v>
      </c>
      <c r="E1594" s="2">
        <v>0</v>
      </c>
      <c r="F1594" s="2">
        <v>6.2789999999999999</v>
      </c>
      <c r="G1594" s="2">
        <v>6.3420168700000001</v>
      </c>
      <c r="H1594" s="2">
        <v>6.3460000000000001</v>
      </c>
      <c r="I1594" s="3">
        <v>45309.827685185184</v>
      </c>
      <c r="J1594" s="3">
        <v>45310.91064814815</v>
      </c>
      <c r="K1594" s="4">
        <v>1.0670488929999999E-2</v>
      </c>
      <c r="L1594" s="4">
        <v>-2.739289696E-2</v>
      </c>
      <c r="M1594" s="5">
        <f>IF(C1594="SHORT", (F1594 - H1594) / F1594, (H1594 - F1594) / F1594)</f>
        <v>1.0670488931358524E-2</v>
      </c>
    </row>
    <row r="1595" spans="1:13" x14ac:dyDescent="0.35">
      <c r="A1595" s="1" t="s">
        <v>209</v>
      </c>
      <c r="B1595" s="2">
        <v>1.161</v>
      </c>
      <c r="C1595" s="1" t="s">
        <v>1</v>
      </c>
      <c r="D1595" s="1" t="s">
        <v>10</v>
      </c>
      <c r="E1595" s="2">
        <v>0</v>
      </c>
      <c r="F1595" s="2">
        <v>1.147</v>
      </c>
      <c r="G1595" s="2">
        <v>1.1605391199999999</v>
      </c>
      <c r="H1595" s="2">
        <v>1.161</v>
      </c>
      <c r="I1595" s="3">
        <v>45309.827685185184</v>
      </c>
      <c r="J1595" s="3">
        <v>45309.852118055554</v>
      </c>
      <c r="K1595" s="4">
        <v>1.220575414E-2</v>
      </c>
      <c r="L1595" s="4">
        <v>-2.6155187449999999E-3</v>
      </c>
      <c r="M1595" s="5">
        <f>IF(C1595="SHORT", (F1595 - H1595) / F1595, (H1595 - F1595) / F1595)</f>
        <v>1.2205754141238022E-2</v>
      </c>
    </row>
    <row r="1596" spans="1:13" x14ac:dyDescent="0.35">
      <c r="A1596" s="1" t="s">
        <v>211</v>
      </c>
      <c r="B1596" s="2">
        <v>0.11032</v>
      </c>
      <c r="C1596" s="1" t="s">
        <v>1</v>
      </c>
      <c r="D1596" s="1" t="s">
        <v>10</v>
      </c>
      <c r="E1596" s="2">
        <v>0</v>
      </c>
      <c r="F1596" s="2">
        <v>0.10876</v>
      </c>
      <c r="G1596" s="2">
        <v>0.11017718999999999</v>
      </c>
      <c r="H1596" s="2">
        <v>0.11032</v>
      </c>
      <c r="I1596" s="3">
        <v>45309.827685185184</v>
      </c>
      <c r="J1596" s="3">
        <v>45321.193240740744</v>
      </c>
      <c r="K1596" s="4">
        <v>1.4343508640000001E-2</v>
      </c>
      <c r="L1596" s="4">
        <v>-0.19097094519999999</v>
      </c>
      <c r="M1596" s="5">
        <f>IF(C1596="SHORT", (F1596 - H1596) / F1596, (H1596 - F1596) / F1596)</f>
        <v>1.4343508642883467E-2</v>
      </c>
    </row>
    <row r="1597" spans="1:13" x14ac:dyDescent="0.35">
      <c r="A1597" s="1" t="s">
        <v>162</v>
      </c>
      <c r="B1597" s="2">
        <v>1.173</v>
      </c>
      <c r="C1597" s="1" t="s">
        <v>1</v>
      </c>
      <c r="D1597" s="1" t="s">
        <v>10</v>
      </c>
      <c r="E1597" s="2">
        <v>0</v>
      </c>
      <c r="F1597" s="2">
        <v>1.1559999999999999</v>
      </c>
      <c r="G1597" s="2">
        <v>1.1714775399999999</v>
      </c>
      <c r="H1597" s="2">
        <v>1.173</v>
      </c>
      <c r="I1597" s="3">
        <v>45309.827685185184</v>
      </c>
      <c r="J1597" s="3">
        <v>45312.692604166667</v>
      </c>
      <c r="K1597" s="4">
        <v>1.4705882349999999E-2</v>
      </c>
      <c r="L1597" s="4">
        <v>-7.5259515570000005E-2</v>
      </c>
      <c r="M1597" s="5">
        <f>IF(C1597="SHORT", (F1597 - H1597) / F1597, (H1597 - F1597) / F1597)</f>
        <v>1.4705882352941287E-2</v>
      </c>
    </row>
    <row r="1598" spans="1:13" x14ac:dyDescent="0.35">
      <c r="A1598" s="1" t="s">
        <v>69</v>
      </c>
      <c r="B1598" s="2">
        <v>849</v>
      </c>
      <c r="C1598" s="1" t="s">
        <v>1</v>
      </c>
      <c r="D1598" s="1" t="s">
        <v>10</v>
      </c>
      <c r="E1598" s="2">
        <v>0</v>
      </c>
      <c r="F1598" s="2">
        <v>838.2</v>
      </c>
      <c r="G1598" s="2">
        <v>848.81868810000003</v>
      </c>
      <c r="H1598" s="2">
        <v>849</v>
      </c>
      <c r="I1598" s="3">
        <v>45309.827824074076</v>
      </c>
      <c r="J1598" s="3">
        <v>45309.853449074071</v>
      </c>
      <c r="K1598" s="4">
        <v>1.288475304E-2</v>
      </c>
      <c r="L1598" s="4">
        <v>-5.9651634449999998E-4</v>
      </c>
      <c r="M1598" s="5">
        <f>IF(C1598="SHORT", (F1598 - H1598) / F1598, (H1598 - F1598) / F1598)</f>
        <v>1.2884753042233302E-2</v>
      </c>
    </row>
    <row r="1599" spans="1:13" x14ac:dyDescent="0.35">
      <c r="A1599" s="1" t="s">
        <v>169</v>
      </c>
      <c r="B1599" s="2">
        <v>1.0939999999999999E-3</v>
      </c>
      <c r="C1599" s="1" t="s">
        <v>1</v>
      </c>
      <c r="D1599" s="1" t="s">
        <v>10</v>
      </c>
      <c r="E1599" s="2">
        <v>0</v>
      </c>
      <c r="F1599" s="2">
        <v>1.08E-3</v>
      </c>
      <c r="G1599" s="2">
        <v>1.0935299999999999E-3</v>
      </c>
      <c r="H1599" s="2">
        <v>1.0939999999999999E-3</v>
      </c>
      <c r="I1599" s="3">
        <v>45309.827824074076</v>
      </c>
      <c r="J1599" s="3">
        <v>45309.853449074071</v>
      </c>
      <c r="K1599" s="4">
        <v>1.2962962959999999E-2</v>
      </c>
      <c r="L1599" s="4">
        <v>-9.2592592589999998E-4</v>
      </c>
      <c r="M1599" s="5">
        <f>IF(C1599="SHORT", (F1599 - H1599) / F1599, (H1599 - F1599) / F1599)</f>
        <v>1.2962962962962876E-2</v>
      </c>
    </row>
    <row r="1600" spans="1:13" x14ac:dyDescent="0.35">
      <c r="A1600" s="1" t="s">
        <v>159</v>
      </c>
      <c r="B1600" s="2">
        <v>6.4569999999999999</v>
      </c>
      <c r="C1600" s="1" t="s">
        <v>1</v>
      </c>
      <c r="D1600" s="1" t="s">
        <v>11</v>
      </c>
      <c r="E1600" s="2">
        <v>1</v>
      </c>
      <c r="F1600" s="2">
        <v>6.37</v>
      </c>
      <c r="G1600" s="2">
        <v>6.4526567100000003</v>
      </c>
      <c r="H1600" s="2">
        <v>6.4569999999999999</v>
      </c>
      <c r="I1600" s="3">
        <v>45309.827824074076</v>
      </c>
      <c r="J1600" s="3">
        <v>45309.852118055554</v>
      </c>
      <c r="K1600" s="4">
        <v>1.36577708E-2</v>
      </c>
      <c r="L1600" s="4">
        <v>-1.5698587129999999E-3</v>
      </c>
      <c r="M1600" s="5">
        <f>IF(C1600="SHORT", (F1600 - H1600) / F1600, (H1600 - F1600) / F1600)</f>
        <v>1.3657770800627904E-2</v>
      </c>
    </row>
    <row r="1601" spans="1:13" x14ac:dyDescent="0.35">
      <c r="A1601" s="1" t="s">
        <v>145</v>
      </c>
      <c r="B1601" s="2">
        <v>0.15781000000000001</v>
      </c>
      <c r="C1601" s="1" t="s">
        <v>1</v>
      </c>
      <c r="D1601" s="1" t="s">
        <v>11</v>
      </c>
      <c r="E1601" s="2">
        <v>1</v>
      </c>
      <c r="F1601" s="2">
        <v>0.15562000000000001</v>
      </c>
      <c r="G1601" s="2">
        <v>0.15780330000000001</v>
      </c>
      <c r="H1601" s="2">
        <v>0.15781000000000001</v>
      </c>
      <c r="I1601" s="3">
        <v>45309.827824074076</v>
      </c>
      <c r="J1601" s="3">
        <v>45309.853449074071</v>
      </c>
      <c r="K1601" s="4">
        <v>1.4072741289999999E-2</v>
      </c>
      <c r="L1601" s="4">
        <v>0</v>
      </c>
      <c r="M1601" s="5">
        <f>IF(C1601="SHORT", (F1601 - H1601) / F1601, (H1601 - F1601) / F1601)</f>
        <v>1.4072741292892928E-2</v>
      </c>
    </row>
    <row r="1602" spans="1:13" x14ac:dyDescent="0.35">
      <c r="A1602" s="1" t="s">
        <v>77</v>
      </c>
      <c r="B1602" s="2">
        <v>1.0629999999999999</v>
      </c>
      <c r="C1602" s="1" t="s">
        <v>1</v>
      </c>
      <c r="D1602" s="1" t="s">
        <v>10</v>
      </c>
      <c r="E1602" s="2">
        <v>0</v>
      </c>
      <c r="F1602" s="2">
        <v>1.0477000000000001</v>
      </c>
      <c r="G1602" s="2">
        <v>1.0627163900000001</v>
      </c>
      <c r="H1602" s="2">
        <v>1.0629999999999999</v>
      </c>
      <c r="I1602" s="3">
        <v>45309.827824074076</v>
      </c>
      <c r="J1602" s="3">
        <v>45310.608402777776</v>
      </c>
      <c r="K1602" s="4">
        <v>1.460341701E-2</v>
      </c>
      <c r="L1602" s="4">
        <v>-3.798797366E-2</v>
      </c>
      <c r="M1602" s="5">
        <f>IF(C1602="SHORT", (F1602 - H1602) / F1602, (H1602 - F1602) / F1602)</f>
        <v>1.4603417008685567E-2</v>
      </c>
    </row>
    <row r="1603" spans="1:13" x14ac:dyDescent="0.35">
      <c r="A1603" s="1" t="s">
        <v>56</v>
      </c>
      <c r="B1603" s="2">
        <v>0.13458999999999999</v>
      </c>
      <c r="C1603" s="1" t="s">
        <v>1</v>
      </c>
      <c r="D1603" s="1" t="s">
        <v>11</v>
      </c>
      <c r="E1603" s="2">
        <v>1</v>
      </c>
      <c r="F1603" s="2">
        <v>0.13231999999999999</v>
      </c>
      <c r="G1603" s="2">
        <v>0.13440302000000001</v>
      </c>
      <c r="H1603" s="2">
        <v>0.13458999999999999</v>
      </c>
      <c r="I1603" s="3">
        <v>45309.827824074076</v>
      </c>
      <c r="J1603" s="3">
        <v>45312.686585648145</v>
      </c>
      <c r="K1603" s="4">
        <v>1.7155380889999999E-2</v>
      </c>
      <c r="L1603" s="4">
        <v>-8.8573155989999999E-2</v>
      </c>
      <c r="M1603" s="5">
        <f>IF(C1603="SHORT", (F1603 - H1603) / F1603, (H1603 - F1603) / F1603)</f>
        <v>1.715538089480044E-2</v>
      </c>
    </row>
    <row r="1604" spans="1:13" x14ac:dyDescent="0.35">
      <c r="A1604" s="1" t="s">
        <v>79</v>
      </c>
      <c r="B1604" s="2">
        <v>7.7460000000000004</v>
      </c>
      <c r="C1604" s="1" t="s">
        <v>1</v>
      </c>
      <c r="D1604" s="1" t="s">
        <v>10</v>
      </c>
      <c r="E1604" s="2">
        <v>0</v>
      </c>
      <c r="F1604" s="2">
        <v>7.6550000000000002</v>
      </c>
      <c r="G1604" s="2">
        <v>7.7347312199999996</v>
      </c>
      <c r="H1604" s="2">
        <v>7.7460000000000004</v>
      </c>
      <c r="I1604" s="3">
        <v>45309.828136574077</v>
      </c>
      <c r="J1604" s="3">
        <v>45310.150891203702</v>
      </c>
      <c r="K1604" s="4">
        <v>1.1887655130000001E-2</v>
      </c>
      <c r="L1604" s="4">
        <v>-2.9653821029999999E-2</v>
      </c>
      <c r="M1604" s="5">
        <f>IF(C1604="SHORT", (F1604 - H1604) / F1604, (H1604 - F1604) / F1604)</f>
        <v>1.1887655127367757E-2</v>
      </c>
    </row>
    <row r="1605" spans="1:13" x14ac:dyDescent="0.35">
      <c r="A1605" s="1" t="s">
        <v>214</v>
      </c>
      <c r="B1605" s="2">
        <v>0.39779999999999999</v>
      </c>
      <c r="C1605" s="1" t="s">
        <v>1</v>
      </c>
      <c r="D1605" s="1" t="s">
        <v>10</v>
      </c>
      <c r="E1605" s="2">
        <v>0</v>
      </c>
      <c r="F1605" s="2">
        <v>0.39269999999999999</v>
      </c>
      <c r="G1605" s="2">
        <v>0.39750211000000002</v>
      </c>
      <c r="H1605" s="2">
        <v>0.39779999999999999</v>
      </c>
      <c r="I1605" s="3">
        <v>45309.828136574077</v>
      </c>
      <c r="J1605" s="3">
        <v>45335.167847222219</v>
      </c>
      <c r="K1605" s="4">
        <v>1.298701299E-2</v>
      </c>
      <c r="L1605" s="4">
        <v>-0.16908581610000001</v>
      </c>
      <c r="M1605" s="5">
        <f>IF(C1605="SHORT", (F1605 - H1605) / F1605, (H1605 - F1605) / F1605)</f>
        <v>1.2987012987012971E-2</v>
      </c>
    </row>
    <row r="1606" spans="1:13" x14ac:dyDescent="0.35">
      <c r="A1606" s="1" t="s">
        <v>172</v>
      </c>
      <c r="B1606" s="2">
        <v>34.619</v>
      </c>
      <c r="C1606" s="1" t="s">
        <v>1</v>
      </c>
      <c r="D1606" s="1" t="s">
        <v>10</v>
      </c>
      <c r="E1606" s="2">
        <v>0</v>
      </c>
      <c r="F1606" s="2">
        <v>34.124000000000002</v>
      </c>
      <c r="G1606" s="2">
        <v>34.617188050000003</v>
      </c>
      <c r="H1606" s="2">
        <v>34.619</v>
      </c>
      <c r="I1606" s="3">
        <v>45309.828136574077</v>
      </c>
      <c r="J1606" s="3">
        <v>45319.259166666663</v>
      </c>
      <c r="K1606" s="4">
        <v>1.4505919589999999E-2</v>
      </c>
      <c r="L1606" s="4">
        <v>-0.2024674716</v>
      </c>
      <c r="M1606" s="5">
        <f>IF(C1606="SHORT", (F1606 - H1606) / F1606, (H1606 - F1606) / F1606)</f>
        <v>1.45059195873871E-2</v>
      </c>
    </row>
    <row r="1607" spans="1:13" x14ac:dyDescent="0.35">
      <c r="A1607" s="1" t="s">
        <v>48</v>
      </c>
      <c r="B1607" s="2">
        <v>0.32340000000000002</v>
      </c>
      <c r="C1607" s="1" t="s">
        <v>1</v>
      </c>
      <c r="D1607" s="1" t="s">
        <v>10</v>
      </c>
      <c r="E1607" s="2">
        <v>0</v>
      </c>
      <c r="F1607" s="2">
        <v>0.30930000000000002</v>
      </c>
      <c r="G1607" s="2">
        <v>0.31380343999999999</v>
      </c>
      <c r="H1607" s="2">
        <v>0.31380343999999999</v>
      </c>
      <c r="I1607" s="3">
        <v>45309.828136574077</v>
      </c>
      <c r="J1607" s="3">
        <v>45329.300925925927</v>
      </c>
      <c r="K1607" s="4">
        <v>1.4560103459424408E-2</v>
      </c>
      <c r="L1607" s="4">
        <v>-0.17879081799999999</v>
      </c>
      <c r="M1607" s="5">
        <f>IF(C1607="SHORT", (F1607 - H1607) / F1607, (H1607 - F1607) / F1607)</f>
        <v>1.4560103459424408E-2</v>
      </c>
    </row>
    <row r="1608" spans="1:13" x14ac:dyDescent="0.35">
      <c r="A1608" s="1" t="s">
        <v>139</v>
      </c>
      <c r="B1608" s="2">
        <v>14.925000000000001</v>
      </c>
      <c r="C1608" s="1" t="s">
        <v>1</v>
      </c>
      <c r="D1608" s="1" t="s">
        <v>10</v>
      </c>
      <c r="E1608" s="2">
        <v>0</v>
      </c>
      <c r="F1608" s="2">
        <v>14.771000000000001</v>
      </c>
      <c r="G1608" s="2">
        <v>14.920598979999999</v>
      </c>
      <c r="H1608" s="2">
        <v>14.925000000000001</v>
      </c>
      <c r="I1608" s="3">
        <v>45309.828472222223</v>
      </c>
      <c r="J1608" s="3">
        <v>45309.853055555555</v>
      </c>
      <c r="K1608" s="4">
        <v>1.0425834409999999E-2</v>
      </c>
      <c r="L1608" s="4">
        <v>-4.0620134050000002E-4</v>
      </c>
      <c r="M1608" s="5">
        <f>IF(C1608="SHORT", (F1608 - H1608) / F1608, (H1608 - F1608) / F1608)</f>
        <v>1.0425834405253531E-2</v>
      </c>
    </row>
    <row r="1609" spans="1:13" x14ac:dyDescent="0.35">
      <c r="A1609" s="1" t="s">
        <v>207</v>
      </c>
      <c r="B1609" s="2">
        <v>3.2589000000000001</v>
      </c>
      <c r="C1609" s="1" t="s">
        <v>1</v>
      </c>
      <c r="D1609" s="1" t="s">
        <v>11</v>
      </c>
      <c r="E1609" s="2">
        <v>1</v>
      </c>
      <c r="F1609" s="2">
        <v>3.2244000000000002</v>
      </c>
      <c r="G1609" s="2">
        <v>3.2585499699999998</v>
      </c>
      <c r="H1609" s="2">
        <v>3.2589000000000001</v>
      </c>
      <c r="I1609" s="3">
        <v>45309.828715277778</v>
      </c>
      <c r="J1609" s="3">
        <v>45309.852754629632</v>
      </c>
      <c r="K1609" s="4">
        <v>1.0699665049999999E-2</v>
      </c>
      <c r="L1609" s="4">
        <v>-2.7291899270000001E-3</v>
      </c>
      <c r="M1609" s="5">
        <f>IF(C1609="SHORT", (F1609 - H1609) / F1609, (H1609 - F1609) / F1609)</f>
        <v>1.069966505396352E-2</v>
      </c>
    </row>
    <row r="1610" spans="1:13" x14ac:dyDescent="0.35">
      <c r="A1610" s="1" t="s">
        <v>161</v>
      </c>
      <c r="B1610" s="2">
        <v>23.792000000000002</v>
      </c>
      <c r="C1610" s="1" t="s">
        <v>1</v>
      </c>
      <c r="D1610" s="1" t="s">
        <v>10</v>
      </c>
      <c r="E1610" s="2">
        <v>0</v>
      </c>
      <c r="F1610" s="2">
        <v>23.529</v>
      </c>
      <c r="G1610" s="2">
        <v>23.784977789999999</v>
      </c>
      <c r="H1610" s="2">
        <v>23.792000000000002</v>
      </c>
      <c r="I1610" s="3">
        <v>45309.828715277778</v>
      </c>
      <c r="J1610" s="3">
        <v>45309.853217592594</v>
      </c>
      <c r="K1610" s="4">
        <v>1.117769561E-2</v>
      </c>
      <c r="L1610" s="4">
        <v>-6.0776063579999996E-3</v>
      </c>
      <c r="M1610" s="5">
        <f>IF(C1610="SHORT", (F1610 - H1610) / F1610, (H1610 - F1610) / F1610)</f>
        <v>1.117769560967324E-2</v>
      </c>
    </row>
    <row r="1611" spans="1:13" x14ac:dyDescent="0.35">
      <c r="A1611" s="1" t="s">
        <v>124</v>
      </c>
      <c r="B1611" s="2">
        <v>39.92</v>
      </c>
      <c r="C1611" s="1" t="s">
        <v>1</v>
      </c>
      <c r="D1611" s="1" t="s">
        <v>10</v>
      </c>
      <c r="E1611" s="2">
        <v>0</v>
      </c>
      <c r="F1611" s="2">
        <v>39.450000000000003</v>
      </c>
      <c r="G1611" s="2">
        <v>39.914005119999999</v>
      </c>
      <c r="H1611" s="2">
        <v>39.92</v>
      </c>
      <c r="I1611" s="3">
        <v>45309.828715277778</v>
      </c>
      <c r="J1611" s="3">
        <v>45310.544340277775</v>
      </c>
      <c r="K1611" s="4">
        <v>1.191381496E-2</v>
      </c>
      <c r="L1611" s="4">
        <v>-3.371356147E-2</v>
      </c>
      <c r="M1611" s="5">
        <f>IF(C1611="SHORT", (F1611 - H1611) / F1611, (H1611 - F1611) / F1611)</f>
        <v>1.191381495564002E-2</v>
      </c>
    </row>
    <row r="1612" spans="1:13" x14ac:dyDescent="0.35">
      <c r="A1612" s="1" t="s">
        <v>159</v>
      </c>
      <c r="B1612" s="2">
        <v>6.4740000000000002</v>
      </c>
      <c r="C1612" s="1" t="s">
        <v>1</v>
      </c>
      <c r="D1612" s="1" t="s">
        <v>9</v>
      </c>
      <c r="E1612" s="2">
        <v>0</v>
      </c>
      <c r="F1612" s="2">
        <v>6.3970000000000002</v>
      </c>
      <c r="G1612" s="2">
        <v>6.4652557499999999</v>
      </c>
      <c r="H1612" s="2">
        <v>6.4740000000000002</v>
      </c>
      <c r="I1612" s="3">
        <v>45309.828715277778</v>
      </c>
      <c r="J1612" s="3">
        <v>45309.852754629632</v>
      </c>
      <c r="K1612" s="4">
        <v>1.203689229E-2</v>
      </c>
      <c r="L1612" s="4">
        <v>-5.7839612319999997E-3</v>
      </c>
      <c r="M1612" s="5">
        <f>IF(C1612="SHORT", (F1612 - H1612) / F1612, (H1612 - F1612) / F1612)</f>
        <v>1.203689229326246E-2</v>
      </c>
    </row>
    <row r="1613" spans="1:13" x14ac:dyDescent="0.35">
      <c r="A1613" s="1" t="s">
        <v>148</v>
      </c>
      <c r="B1613" s="2">
        <v>4.981E-2</v>
      </c>
      <c r="C1613" s="1" t="s">
        <v>1</v>
      </c>
      <c r="D1613" s="1" t="s">
        <v>11</v>
      </c>
      <c r="E1613" s="2">
        <v>1</v>
      </c>
      <c r="F1613" s="2">
        <v>4.9209999999999997E-2</v>
      </c>
      <c r="G1613" s="2">
        <v>4.9796930000000003E-2</v>
      </c>
      <c r="H1613" s="2">
        <v>4.981E-2</v>
      </c>
      <c r="I1613" s="3">
        <v>45309.828715277778</v>
      </c>
      <c r="J1613" s="3">
        <v>45310.966643518521</v>
      </c>
      <c r="K1613" s="4">
        <v>1.2192643770000001E-2</v>
      </c>
      <c r="L1613" s="4">
        <v>-7.0107701689999996E-2</v>
      </c>
      <c r="M1613" s="5">
        <f>IF(C1613="SHORT", (F1613 - H1613) / F1613, (H1613 - F1613) / F1613)</f>
        <v>1.2192643771591209E-2</v>
      </c>
    </row>
    <row r="1614" spans="1:13" x14ac:dyDescent="0.35">
      <c r="A1614" s="1" t="s">
        <v>233</v>
      </c>
      <c r="B1614" s="2">
        <v>0.33960000000000001</v>
      </c>
      <c r="C1614" s="1" t="s">
        <v>1</v>
      </c>
      <c r="D1614" s="1" t="s">
        <v>10</v>
      </c>
      <c r="E1614" s="2">
        <v>0</v>
      </c>
      <c r="F1614" s="2">
        <v>0.33510000000000001</v>
      </c>
      <c r="G1614" s="2">
        <v>0.33908547999999999</v>
      </c>
      <c r="H1614" s="2">
        <v>0.33960000000000001</v>
      </c>
      <c r="I1614" s="3">
        <v>45309.828715277778</v>
      </c>
      <c r="J1614" s="3">
        <v>45310.413402777776</v>
      </c>
      <c r="K1614" s="4">
        <v>1.342882722E-2</v>
      </c>
      <c r="L1614" s="4">
        <v>-4.8343777980000002E-2</v>
      </c>
      <c r="M1614" s="5">
        <f>IF(C1614="SHORT", (F1614 - H1614) / F1614, (H1614 - F1614) / F1614)</f>
        <v>1.3428827215756502E-2</v>
      </c>
    </row>
    <row r="1615" spans="1:13" x14ac:dyDescent="0.35">
      <c r="A1615" s="1" t="s">
        <v>148</v>
      </c>
      <c r="B1615" s="2">
        <v>5.0029999999999998E-2</v>
      </c>
      <c r="C1615" s="1" t="s">
        <v>1</v>
      </c>
      <c r="D1615" s="1" t="s">
        <v>9</v>
      </c>
      <c r="E1615" s="2">
        <v>0</v>
      </c>
      <c r="F1615" s="2">
        <v>4.9209999999999997E-2</v>
      </c>
      <c r="G1615" s="2">
        <v>5.0011710000000001E-2</v>
      </c>
      <c r="H1615" s="2">
        <v>5.0029999999999998E-2</v>
      </c>
      <c r="I1615" s="3">
        <v>45309.828715277778</v>
      </c>
      <c r="J1615" s="3">
        <v>45310.967939814815</v>
      </c>
      <c r="K1615" s="4">
        <v>1.6663279820000002E-2</v>
      </c>
      <c r="L1615" s="4">
        <v>-7.0107701689999996E-2</v>
      </c>
      <c r="M1615" s="5">
        <f>IF(C1615="SHORT", (F1615 - H1615) / F1615, (H1615 - F1615) / F1615)</f>
        <v>1.6663279821174586E-2</v>
      </c>
    </row>
    <row r="1616" spans="1:13" x14ac:dyDescent="0.35">
      <c r="A1616" s="1" t="s">
        <v>99</v>
      </c>
      <c r="B1616" s="2">
        <v>1.2921</v>
      </c>
      <c r="C1616" s="1" t="s">
        <v>1</v>
      </c>
      <c r="D1616" s="1" t="s">
        <v>10</v>
      </c>
      <c r="E1616" s="2">
        <v>0</v>
      </c>
      <c r="F1616" s="2">
        <v>1.2665999999999999</v>
      </c>
      <c r="G1616" s="2">
        <v>1.28864892</v>
      </c>
      <c r="H1616" s="2">
        <v>1.2921</v>
      </c>
      <c r="I1616" s="3">
        <v>45309.828715277778</v>
      </c>
      <c r="J1616" s="3">
        <v>45335.159259259257</v>
      </c>
      <c r="K1616" s="4">
        <v>2.0132638559999999E-2</v>
      </c>
      <c r="L1616" s="4">
        <v>-0.21514290229999999</v>
      </c>
      <c r="M1616" s="5">
        <f>IF(C1616="SHORT", (F1616 - H1616) / F1616, (H1616 - F1616) / F1616)</f>
        <v>2.0132638559924268E-2</v>
      </c>
    </row>
    <row r="1617" spans="1:13" x14ac:dyDescent="0.35">
      <c r="A1617" s="1" t="s">
        <v>214</v>
      </c>
      <c r="B1617" s="2">
        <v>0.39779999999999999</v>
      </c>
      <c r="C1617" s="1" t="s">
        <v>1</v>
      </c>
      <c r="D1617" s="1" t="s">
        <v>10</v>
      </c>
      <c r="E1617" s="2">
        <v>0</v>
      </c>
      <c r="F1617" s="2">
        <v>0.39340000000000003</v>
      </c>
      <c r="G1617" s="2">
        <v>0.39755636</v>
      </c>
      <c r="H1617" s="2">
        <v>0.39779999999999999</v>
      </c>
      <c r="I1617" s="3">
        <v>45309.829097222224</v>
      </c>
      <c r="J1617" s="3">
        <v>45335.167847222219</v>
      </c>
      <c r="K1617" s="4">
        <v>1.118454499E-2</v>
      </c>
      <c r="L1617" s="4">
        <v>-0.1705643111</v>
      </c>
      <c r="M1617" s="5">
        <f>IF(C1617="SHORT", (F1617 - H1617) / F1617, (H1617 - F1617) / F1617)</f>
        <v>1.1184544992374069E-2</v>
      </c>
    </row>
    <row r="1618" spans="1:13" x14ac:dyDescent="0.35">
      <c r="A1618" s="1" t="s">
        <v>223</v>
      </c>
      <c r="B1618" s="2">
        <v>3.0500000000000002E-3</v>
      </c>
      <c r="C1618" s="1" t="s">
        <v>1</v>
      </c>
      <c r="D1618" s="1" t="s">
        <v>9</v>
      </c>
      <c r="E1618" s="2">
        <v>0</v>
      </c>
      <c r="F1618" s="2">
        <v>3.0170000000000002E-3</v>
      </c>
      <c r="G1618" s="2">
        <v>3.04777E-3</v>
      </c>
      <c r="H1618" s="2">
        <v>3.0500000000000002E-3</v>
      </c>
      <c r="I1618" s="3">
        <v>45309.830543981479</v>
      </c>
      <c r="J1618" s="3">
        <v>45311.068402777775</v>
      </c>
      <c r="K1618" s="4">
        <v>1.0938017899999999E-2</v>
      </c>
      <c r="L1618" s="4">
        <v>-5.6347364929999998E-2</v>
      </c>
      <c r="M1618" s="5">
        <f>IF(C1618="SHORT", (F1618 - H1618) / F1618, (H1618 - F1618) / F1618)</f>
        <v>1.0938017898574758E-2</v>
      </c>
    </row>
    <row r="1619" spans="1:13" x14ac:dyDescent="0.35">
      <c r="A1619" s="1" t="s">
        <v>169</v>
      </c>
      <c r="B1619" s="2">
        <v>1.0970000000000001E-3</v>
      </c>
      <c r="C1619" s="1" t="s">
        <v>1</v>
      </c>
      <c r="D1619" s="1" t="s">
        <v>2</v>
      </c>
      <c r="E1619" s="2">
        <v>0</v>
      </c>
      <c r="F1619" s="2">
        <v>1.085E-3</v>
      </c>
      <c r="G1619" s="2">
        <v>1.09611E-3</v>
      </c>
      <c r="H1619" s="2">
        <v>1.0970000000000001E-3</v>
      </c>
      <c r="I1619" s="3">
        <v>45309.838206018518</v>
      </c>
      <c r="J1619" s="3">
        <v>45335.015138888892</v>
      </c>
      <c r="K1619" s="4">
        <v>1.105990783E-2</v>
      </c>
      <c r="L1619" s="4">
        <v>-0.14838709680000001</v>
      </c>
      <c r="M1619" s="5">
        <f>IF(C1619="SHORT", (F1619 - H1619) / F1619, (H1619 - F1619) / F1619)</f>
        <v>1.1059907834101452E-2</v>
      </c>
    </row>
    <row r="1620" spans="1:13" x14ac:dyDescent="0.35">
      <c r="A1620" s="1" t="s">
        <v>169</v>
      </c>
      <c r="B1620" s="2">
        <v>1.093E-3</v>
      </c>
      <c r="C1620" s="1" t="s">
        <v>1</v>
      </c>
      <c r="D1620" s="1" t="s">
        <v>9</v>
      </c>
      <c r="E1620" s="2">
        <v>0</v>
      </c>
      <c r="F1620" s="2">
        <v>1.0809999999999999E-3</v>
      </c>
      <c r="G1620" s="2">
        <v>1.0926200000000001E-3</v>
      </c>
      <c r="H1620" s="2">
        <v>1.093E-3</v>
      </c>
      <c r="I1620" s="3">
        <v>45309.841041666667</v>
      </c>
      <c r="J1620" s="3">
        <v>45309.852754629632</v>
      </c>
      <c r="K1620" s="4">
        <v>1.1100832559999999E-2</v>
      </c>
      <c r="L1620" s="4">
        <v>-1.8501387600000001E-3</v>
      </c>
      <c r="M1620" s="5">
        <f>IF(C1620="SHORT", (F1620 - H1620) / F1620, (H1620 - F1620) / F1620)</f>
        <v>1.1100832562442254E-2</v>
      </c>
    </row>
    <row r="1621" spans="1:13" x14ac:dyDescent="0.35">
      <c r="A1621" s="1" t="s">
        <v>148</v>
      </c>
      <c r="B1621" s="2">
        <v>4.9050000000000003E-2</v>
      </c>
      <c r="C1621" s="1" t="s">
        <v>1</v>
      </c>
      <c r="D1621" s="1" t="s">
        <v>2</v>
      </c>
      <c r="E1621" s="2">
        <v>0</v>
      </c>
      <c r="F1621" s="2">
        <v>4.8489999999999998E-2</v>
      </c>
      <c r="G1621" s="2">
        <v>4.9034399999999999E-2</v>
      </c>
      <c r="H1621" s="2">
        <v>4.9050000000000003E-2</v>
      </c>
      <c r="I1621" s="3">
        <v>45309.878206018519</v>
      </c>
      <c r="J1621" s="3">
        <v>45310.509699074071</v>
      </c>
      <c r="K1621" s="4">
        <v>1.154877294E-2</v>
      </c>
      <c r="L1621" s="4">
        <v>-3.2790266030000001E-2</v>
      </c>
      <c r="M1621" s="5">
        <f>IF(C1621="SHORT", (F1621 - H1621) / F1621, (H1621 - F1621) / F1621)</f>
        <v>1.1548772942874921E-2</v>
      </c>
    </row>
    <row r="1622" spans="1:13" x14ac:dyDescent="0.35">
      <c r="A1622" s="1" t="s">
        <v>170</v>
      </c>
      <c r="B1622" s="2">
        <v>1.389E-3</v>
      </c>
      <c r="C1622" s="1" t="s">
        <v>1</v>
      </c>
      <c r="D1622" s="1" t="s">
        <v>2</v>
      </c>
      <c r="E1622" s="2">
        <v>0</v>
      </c>
      <c r="F1622" s="2">
        <v>1.374E-3</v>
      </c>
      <c r="G1622" s="2">
        <v>1.3884399999999999E-3</v>
      </c>
      <c r="H1622" s="2">
        <v>1.389E-3</v>
      </c>
      <c r="I1622" s="3">
        <v>45309.87841435185</v>
      </c>
      <c r="J1622" s="3">
        <v>45310.125</v>
      </c>
      <c r="K1622" s="4">
        <v>1.091703057E-2</v>
      </c>
      <c r="L1622" s="4">
        <v>-2.4017467250000001E-2</v>
      </c>
      <c r="M1622" s="5">
        <f>IF(C1622="SHORT", (F1622 - H1622) / F1622, (H1622 - F1622) / F1622)</f>
        <v>1.0917030567685618E-2</v>
      </c>
    </row>
    <row r="1623" spans="1:13" x14ac:dyDescent="0.35">
      <c r="A1623" s="1" t="s">
        <v>18</v>
      </c>
      <c r="B1623" s="2">
        <v>0.81599999999999995</v>
      </c>
      <c r="C1623" s="1" t="s">
        <v>1</v>
      </c>
      <c r="D1623" s="1" t="s">
        <v>2</v>
      </c>
      <c r="E1623" s="2">
        <v>0</v>
      </c>
      <c r="F1623" s="2">
        <v>0.80700000000000005</v>
      </c>
      <c r="G1623" s="2">
        <v>0.81529615</v>
      </c>
      <c r="H1623" s="2">
        <v>0.81599999999999995</v>
      </c>
      <c r="I1623" s="3">
        <v>45309.878657407404</v>
      </c>
      <c r="J1623" s="3">
        <v>45311.233229166668</v>
      </c>
      <c r="K1623" s="4">
        <v>1.115241636E-2</v>
      </c>
      <c r="L1623" s="4">
        <v>-6.1957868649999998E-2</v>
      </c>
      <c r="M1623" s="5">
        <f>IF(C1623="SHORT", (F1623 - H1623) / F1623, (H1623 - F1623) / F1623)</f>
        <v>1.1152416356877195E-2</v>
      </c>
    </row>
    <row r="1624" spans="1:13" x14ac:dyDescent="0.35">
      <c r="A1624" s="1" t="s">
        <v>7</v>
      </c>
      <c r="B1624" s="2">
        <v>8.1786999999999992</v>
      </c>
      <c r="C1624" s="1" t="s">
        <v>1</v>
      </c>
      <c r="D1624" s="1" t="s">
        <v>2</v>
      </c>
      <c r="E1624" s="2">
        <v>0</v>
      </c>
      <c r="F1624" s="2">
        <v>8.0944000000000003</v>
      </c>
      <c r="G1624" s="2">
        <v>8.1757071799999999</v>
      </c>
      <c r="H1624" s="2">
        <v>8.1786999999999992</v>
      </c>
      <c r="I1624" s="3">
        <v>45309.879525462966</v>
      </c>
      <c r="J1624" s="3">
        <v>45309.899097222224</v>
      </c>
      <c r="K1624" s="4">
        <v>1.0414607629999999E-2</v>
      </c>
      <c r="L1624" s="4">
        <v>-9.1544771689999992E-3</v>
      </c>
      <c r="M1624" s="5">
        <f>IF(C1624="SHORT", (F1624 - H1624) / F1624, (H1624 - F1624) / F1624)</f>
        <v>1.0414607629966264E-2</v>
      </c>
    </row>
    <row r="1625" spans="1:13" x14ac:dyDescent="0.35">
      <c r="A1625" s="1" t="s">
        <v>223</v>
      </c>
      <c r="B1625" s="2">
        <v>3.0079999999999998E-3</v>
      </c>
      <c r="C1625" s="1" t="s">
        <v>1</v>
      </c>
      <c r="D1625" s="1" t="s">
        <v>2</v>
      </c>
      <c r="E1625" s="2">
        <v>0</v>
      </c>
      <c r="F1625" s="2">
        <v>2.9759999999999999E-3</v>
      </c>
      <c r="G1625" s="2">
        <v>3.0079999999999998E-3</v>
      </c>
      <c r="H1625" s="2">
        <v>3.0079999999999998E-3</v>
      </c>
      <c r="I1625" s="3">
        <v>45309.879710648151</v>
      </c>
      <c r="J1625" s="3">
        <v>45310.502638888887</v>
      </c>
      <c r="K1625" s="4">
        <v>1.075268817E-2</v>
      </c>
      <c r="L1625" s="4">
        <v>-2.9233870969999999E-2</v>
      </c>
      <c r="M1625" s="5">
        <f>IF(C1625="SHORT", (F1625 - H1625) / F1625, (H1625 - F1625) / F1625)</f>
        <v>1.075268817204298E-2</v>
      </c>
    </row>
    <row r="1626" spans="1:13" x14ac:dyDescent="0.35">
      <c r="A1626" s="1" t="s">
        <v>239</v>
      </c>
      <c r="B1626" s="2">
        <v>0.23300000000000001</v>
      </c>
      <c r="C1626" s="1" t="s">
        <v>1</v>
      </c>
      <c r="D1626" s="1" t="s">
        <v>2</v>
      </c>
      <c r="E1626" s="2">
        <v>0</v>
      </c>
      <c r="F1626" s="2">
        <v>0.2306</v>
      </c>
      <c r="G1626" s="2">
        <v>0.23294781000000001</v>
      </c>
      <c r="H1626" s="2">
        <v>0.23300000000000001</v>
      </c>
      <c r="I1626" s="3">
        <v>45309.88009259259</v>
      </c>
      <c r="J1626" s="3">
        <v>45312.249675925923</v>
      </c>
      <c r="K1626" s="4">
        <v>1.0407632260000001E-2</v>
      </c>
      <c r="L1626" s="4">
        <v>-5.7241977450000002E-2</v>
      </c>
      <c r="M1626" s="5">
        <f>IF(C1626="SHORT", (F1626 - H1626) / F1626, (H1626 - F1626) / F1626)</f>
        <v>1.0407632263660075E-2</v>
      </c>
    </row>
    <row r="1627" spans="1:13" x14ac:dyDescent="0.35">
      <c r="A1627" s="1" t="s">
        <v>49</v>
      </c>
      <c r="B1627" s="2">
        <v>1.4999999999999999E-2</v>
      </c>
      <c r="C1627" s="1" t="s">
        <v>1</v>
      </c>
      <c r="D1627" s="1" t="s">
        <v>2</v>
      </c>
      <c r="E1627" s="2">
        <v>0</v>
      </c>
      <c r="F1627" s="2">
        <v>1.4840000000000001E-2</v>
      </c>
      <c r="G1627" s="2">
        <v>1.499634E-2</v>
      </c>
      <c r="H1627" s="2">
        <v>1.4999999999999999E-2</v>
      </c>
      <c r="I1627" s="3">
        <v>45309.880555555559</v>
      </c>
      <c r="J1627" s="3">
        <v>45312.081516203703</v>
      </c>
      <c r="K1627" s="4">
        <v>1.0781671160000001E-2</v>
      </c>
      <c r="L1627" s="4">
        <v>-9.636118598E-2</v>
      </c>
      <c r="M1627" s="5">
        <f>IF(C1627="SHORT", (F1627 - H1627) / F1627, (H1627 - F1627) / F1627)</f>
        <v>1.078167115902956E-2</v>
      </c>
    </row>
    <row r="1628" spans="1:13" x14ac:dyDescent="0.35">
      <c r="A1628" s="1" t="s">
        <v>240</v>
      </c>
      <c r="B1628" s="2">
        <v>1.5989</v>
      </c>
      <c r="C1628" s="1" t="s">
        <v>1</v>
      </c>
      <c r="D1628" s="1" t="s">
        <v>2</v>
      </c>
      <c r="E1628" s="2">
        <v>0</v>
      </c>
      <c r="F1628" s="2">
        <v>1.5819000000000001</v>
      </c>
      <c r="G1628" s="2">
        <v>1.59877717</v>
      </c>
      <c r="H1628" s="2">
        <v>1.5989</v>
      </c>
      <c r="I1628" s="3">
        <v>45309.880694444444</v>
      </c>
      <c r="J1628" s="3">
        <v>45311.111817129633</v>
      </c>
      <c r="K1628" s="4">
        <v>1.074657058E-2</v>
      </c>
      <c r="L1628" s="4">
        <v>-7.7248877930000001E-2</v>
      </c>
      <c r="M1628" s="5">
        <f>IF(C1628="SHORT", (F1628 - H1628) / F1628, (H1628 - F1628) / F1628)</f>
        <v>1.0746570579682599E-2</v>
      </c>
    </row>
    <row r="1629" spans="1:13" x14ac:dyDescent="0.35">
      <c r="A1629" s="1" t="s">
        <v>221</v>
      </c>
      <c r="B1629" s="2">
        <v>0.72509999999999997</v>
      </c>
      <c r="C1629" s="1" t="s">
        <v>1</v>
      </c>
      <c r="D1629" s="1" t="s">
        <v>2</v>
      </c>
      <c r="E1629" s="2">
        <v>0</v>
      </c>
      <c r="F1629" s="2">
        <v>0.71750000000000003</v>
      </c>
      <c r="G1629" s="2">
        <v>0.72481876000000001</v>
      </c>
      <c r="H1629" s="2">
        <v>0.72509999999999997</v>
      </c>
      <c r="I1629" s="3">
        <v>45309.880810185183</v>
      </c>
      <c r="J1629" s="3">
        <v>45311.738356481481</v>
      </c>
      <c r="K1629" s="4">
        <v>1.0592334490000001E-2</v>
      </c>
      <c r="L1629" s="4">
        <v>-6.7874564459999995E-2</v>
      </c>
      <c r="M1629" s="5">
        <f>IF(C1629="SHORT", (F1629 - H1629) / F1629, (H1629 - F1629) / F1629)</f>
        <v>1.0592334494773436E-2</v>
      </c>
    </row>
    <row r="1630" spans="1:13" x14ac:dyDescent="0.35">
      <c r="A1630" s="1" t="s">
        <v>120</v>
      </c>
      <c r="B1630" s="2">
        <v>8.8429999999999995E-2</v>
      </c>
      <c r="C1630" s="1" t="s">
        <v>1</v>
      </c>
      <c r="D1630" s="1" t="s">
        <v>2</v>
      </c>
      <c r="E1630" s="2">
        <v>0</v>
      </c>
      <c r="F1630" s="2">
        <v>8.7480000000000002E-2</v>
      </c>
      <c r="G1630" s="2">
        <v>8.8424849999999999E-2</v>
      </c>
      <c r="H1630" s="2">
        <v>8.8429999999999995E-2</v>
      </c>
      <c r="I1630" s="3">
        <v>45309.880960648145</v>
      </c>
      <c r="J1630" s="3">
        <v>45310.605173611111</v>
      </c>
      <c r="K1630" s="4">
        <v>1.0859625059999999E-2</v>
      </c>
      <c r="L1630" s="4">
        <v>-2.297668038E-2</v>
      </c>
      <c r="M1630" s="5">
        <f>IF(C1630="SHORT", (F1630 - H1630) / F1630, (H1630 - F1630) / F1630)</f>
        <v>1.0859625057155835E-2</v>
      </c>
    </row>
    <row r="1631" spans="1:13" x14ac:dyDescent="0.35">
      <c r="A1631" s="1" t="s">
        <v>69</v>
      </c>
      <c r="B1631" s="2">
        <v>842.2</v>
      </c>
      <c r="C1631" s="1" t="s">
        <v>1</v>
      </c>
      <c r="D1631" s="1" t="s">
        <v>2</v>
      </c>
      <c r="E1631" s="2">
        <v>0</v>
      </c>
      <c r="F1631" s="2">
        <v>833.5</v>
      </c>
      <c r="G1631" s="2">
        <v>842.14025949999996</v>
      </c>
      <c r="H1631" s="2">
        <v>842.2</v>
      </c>
      <c r="I1631" s="3">
        <v>45309.881111111114</v>
      </c>
      <c r="J1631" s="3">
        <v>45310.553287037037</v>
      </c>
      <c r="K1631" s="4">
        <v>1.0437912420000001E-2</v>
      </c>
      <c r="L1631" s="4">
        <v>-2.6514697059999998E-2</v>
      </c>
      <c r="M1631" s="5">
        <f>IF(C1631="SHORT", (F1631 - H1631) / F1631, (H1631 - F1631) / F1631)</f>
        <v>1.0437912417516551E-2</v>
      </c>
    </row>
    <row r="1632" spans="1:13" x14ac:dyDescent="0.35">
      <c r="A1632" s="1" t="s">
        <v>177</v>
      </c>
      <c r="B1632" s="2">
        <v>1.477E-3</v>
      </c>
      <c r="C1632" s="1" t="s">
        <v>1</v>
      </c>
      <c r="D1632" s="1" t="s">
        <v>2</v>
      </c>
      <c r="E1632" s="2">
        <v>0</v>
      </c>
      <c r="F1632" s="2">
        <v>1.4610000000000001E-3</v>
      </c>
      <c r="G1632" s="2">
        <v>1.47606E-3</v>
      </c>
      <c r="H1632" s="2">
        <v>1.477E-3</v>
      </c>
      <c r="I1632" s="3">
        <v>45309.881111111114</v>
      </c>
      <c r="J1632" s="3">
        <v>45310.409328703703</v>
      </c>
      <c r="K1632" s="4">
        <v>1.095140315E-2</v>
      </c>
      <c r="L1632" s="4">
        <v>-2.7378507869999999E-2</v>
      </c>
      <c r="M1632" s="5">
        <f>IF(C1632="SHORT", (F1632 - H1632) / F1632, (H1632 - F1632) / F1632)</f>
        <v>1.0951403148528374E-2</v>
      </c>
    </row>
    <row r="1633" spans="1:13" x14ac:dyDescent="0.35">
      <c r="A1633" s="1" t="s">
        <v>150</v>
      </c>
      <c r="B1633" s="2">
        <v>0.10153</v>
      </c>
      <c r="C1633" s="1" t="s">
        <v>1</v>
      </c>
      <c r="D1633" s="1" t="s">
        <v>2</v>
      </c>
      <c r="E1633" s="2">
        <v>0</v>
      </c>
      <c r="F1633" s="2">
        <v>0.10038999999999999</v>
      </c>
      <c r="G1633" s="2">
        <v>0.10151833</v>
      </c>
      <c r="H1633" s="2">
        <v>0.10153</v>
      </c>
      <c r="I1633" s="3">
        <v>45309.881111111114</v>
      </c>
      <c r="J1633" s="3">
        <v>45309.935023148151</v>
      </c>
      <c r="K1633" s="4">
        <v>1.1355712719999999E-2</v>
      </c>
      <c r="L1633" s="4">
        <v>-7.2716406020000004E-3</v>
      </c>
      <c r="M1633" s="5">
        <f>IF(C1633="SHORT", (F1633 - H1633) / F1633, (H1633 - F1633) / F1633)</f>
        <v>1.1355712720390499E-2</v>
      </c>
    </row>
    <row r="1634" spans="1:13" x14ac:dyDescent="0.35">
      <c r="A1634" s="1" t="s">
        <v>82</v>
      </c>
      <c r="B1634" s="2">
        <v>7.26E-3</v>
      </c>
      <c r="C1634" s="1" t="s">
        <v>1</v>
      </c>
      <c r="D1634" s="1" t="s">
        <v>2</v>
      </c>
      <c r="E1634" s="2">
        <v>0</v>
      </c>
      <c r="F1634" s="2">
        <v>7.1799999999999998E-3</v>
      </c>
      <c r="G1634" s="2">
        <v>7.2583200000000004E-3</v>
      </c>
      <c r="H1634" s="2">
        <v>7.26E-3</v>
      </c>
      <c r="I1634" s="3">
        <v>45309.881215277775</v>
      </c>
      <c r="J1634" s="3">
        <v>45310.418356481481</v>
      </c>
      <c r="K1634" s="4">
        <v>1.1142061280000001E-2</v>
      </c>
      <c r="L1634" s="4">
        <v>-2.5069637879999999E-2</v>
      </c>
      <c r="M1634" s="5">
        <f>IF(C1634="SHORT", (F1634 - H1634) / F1634, (H1634 - F1634) / F1634)</f>
        <v>1.1142061281337077E-2</v>
      </c>
    </row>
    <row r="1635" spans="1:13" x14ac:dyDescent="0.35">
      <c r="A1635" s="1" t="s">
        <v>88</v>
      </c>
      <c r="B1635" s="2">
        <v>0.191</v>
      </c>
      <c r="C1635" s="1" t="s">
        <v>1</v>
      </c>
      <c r="D1635" s="1" t="s">
        <v>2</v>
      </c>
      <c r="E1635" s="2">
        <v>0</v>
      </c>
      <c r="F1635" s="2">
        <v>0.1888</v>
      </c>
      <c r="G1635" s="2">
        <v>0.19071991999999999</v>
      </c>
      <c r="H1635" s="2">
        <v>0.191</v>
      </c>
      <c r="I1635" s="3">
        <v>45309.881215277775</v>
      </c>
      <c r="J1635" s="3">
        <v>45312.659803240742</v>
      </c>
      <c r="K1635" s="4">
        <v>1.1652542369999999E-2</v>
      </c>
      <c r="L1635" s="4">
        <v>-0.10487288140000001</v>
      </c>
      <c r="M1635" s="5">
        <f>IF(C1635="SHORT", (F1635 - H1635) / F1635, (H1635 - F1635) / F1635)</f>
        <v>1.1652542372881396E-2</v>
      </c>
    </row>
    <row r="1636" spans="1:13" x14ac:dyDescent="0.35">
      <c r="A1636" s="1" t="s">
        <v>53</v>
      </c>
      <c r="B1636" s="2">
        <v>0.1827</v>
      </c>
      <c r="C1636" s="1" t="s">
        <v>1</v>
      </c>
      <c r="D1636" s="1" t="s">
        <v>2</v>
      </c>
      <c r="E1636" s="2">
        <v>0</v>
      </c>
      <c r="F1636" s="2">
        <v>0.18065000000000001</v>
      </c>
      <c r="G1636" s="2">
        <v>0.18260303999999999</v>
      </c>
      <c r="H1636" s="2">
        <v>0.1827</v>
      </c>
      <c r="I1636" s="3">
        <v>45309.88140046296</v>
      </c>
      <c r="J1636" s="3">
        <v>45309.900601851848</v>
      </c>
      <c r="K1636" s="4">
        <v>1.134791032E-2</v>
      </c>
      <c r="L1636" s="4">
        <v>-4.5391641300000004E-3</v>
      </c>
      <c r="M1636" s="5">
        <f>IF(C1636="SHORT", (F1636 - H1636) / F1636, (H1636 - F1636) / F1636)</f>
        <v>1.134791032383059E-2</v>
      </c>
    </row>
    <row r="1637" spans="1:13" x14ac:dyDescent="0.35">
      <c r="A1637" s="1" t="s">
        <v>143</v>
      </c>
      <c r="B1637" s="2">
        <v>3.37</v>
      </c>
      <c r="C1637" s="1" t="s">
        <v>1</v>
      </c>
      <c r="D1637" s="1" t="s">
        <v>2</v>
      </c>
      <c r="E1637" s="2">
        <v>0</v>
      </c>
      <c r="F1637" s="2">
        <v>3.335</v>
      </c>
      <c r="G1637" s="2">
        <v>3.3692202299999998</v>
      </c>
      <c r="H1637" s="2">
        <v>3.37</v>
      </c>
      <c r="I1637" s="3">
        <v>45309.881527777776</v>
      </c>
      <c r="J1637" s="3">
        <v>45309.90048611111</v>
      </c>
      <c r="K1637" s="4">
        <v>1.0494752620000001E-2</v>
      </c>
      <c r="L1637" s="4">
        <v>-3.5982009000000001E-3</v>
      </c>
      <c r="M1637" s="5">
        <f>IF(C1637="SHORT", (F1637 - H1637) / F1637, (H1637 - F1637) / F1637)</f>
        <v>1.0494752623688198E-2</v>
      </c>
    </row>
    <row r="1638" spans="1:13" x14ac:dyDescent="0.35">
      <c r="A1638" s="1" t="s">
        <v>28</v>
      </c>
      <c r="B1638" s="2">
        <v>7.2859999999999996</v>
      </c>
      <c r="C1638" s="1" t="s">
        <v>1</v>
      </c>
      <c r="D1638" s="1" t="s">
        <v>2</v>
      </c>
      <c r="E1638" s="2">
        <v>0</v>
      </c>
      <c r="F1638" s="2">
        <v>7.2080000000000002</v>
      </c>
      <c r="G1638" s="2">
        <v>7.2850541700000004</v>
      </c>
      <c r="H1638" s="2">
        <v>7.2859999999999996</v>
      </c>
      <c r="I1638" s="3">
        <v>45309.881527777776</v>
      </c>
      <c r="J1638" s="3">
        <v>45310.406851851854</v>
      </c>
      <c r="K1638" s="4">
        <v>1.082130966E-2</v>
      </c>
      <c r="L1638" s="4">
        <v>-2.427857936E-2</v>
      </c>
      <c r="M1638" s="5">
        <f>IF(C1638="SHORT", (F1638 - H1638) / F1638, (H1638 - F1638) / F1638)</f>
        <v>1.0821309655937764E-2</v>
      </c>
    </row>
    <row r="1639" spans="1:13" x14ac:dyDescent="0.35">
      <c r="A1639" s="1" t="s">
        <v>197</v>
      </c>
      <c r="B1639" s="2">
        <v>0.54910000000000003</v>
      </c>
      <c r="C1639" s="1" t="s">
        <v>1</v>
      </c>
      <c r="D1639" s="1" t="s">
        <v>16</v>
      </c>
      <c r="E1639" s="2">
        <v>2</v>
      </c>
      <c r="F1639" s="2">
        <v>0.54300000000000004</v>
      </c>
      <c r="G1639" s="2">
        <v>0.54892719000000001</v>
      </c>
      <c r="H1639" s="2">
        <v>0.54910000000000003</v>
      </c>
      <c r="I1639" s="3">
        <v>45309.881678240738</v>
      </c>
      <c r="J1639" s="3">
        <v>45309.90347222222</v>
      </c>
      <c r="K1639" s="4">
        <v>1.1233885819999999E-2</v>
      </c>
      <c r="L1639" s="4">
        <v>-3.3149171270000001E-3</v>
      </c>
      <c r="M1639" s="5">
        <f>IF(C1639="SHORT", (F1639 - H1639) / F1639, (H1639 - F1639) / F1639)</f>
        <v>1.1233885819521167E-2</v>
      </c>
    </row>
    <row r="1640" spans="1:13" x14ac:dyDescent="0.35">
      <c r="A1640" s="1" t="s">
        <v>145</v>
      </c>
      <c r="B1640" s="2">
        <v>0.15647</v>
      </c>
      <c r="C1640" s="1" t="s">
        <v>1</v>
      </c>
      <c r="D1640" s="1" t="s">
        <v>2</v>
      </c>
      <c r="E1640" s="2">
        <v>0</v>
      </c>
      <c r="F1640" s="2">
        <v>0.15451999999999999</v>
      </c>
      <c r="G1640" s="2">
        <v>0.15639718</v>
      </c>
      <c r="H1640" s="2">
        <v>0.15647</v>
      </c>
      <c r="I1640" s="3">
        <v>45309.881678240738</v>
      </c>
      <c r="J1640" s="3">
        <v>45311.237847222219</v>
      </c>
      <c r="K1640" s="4">
        <v>1.2619725599999999E-2</v>
      </c>
      <c r="L1640" s="4">
        <v>-5.895676935E-2</v>
      </c>
      <c r="M1640" s="5">
        <f>IF(C1640="SHORT", (F1640 - H1640) / F1640, (H1640 - F1640) / F1640)</f>
        <v>1.2619725601863883E-2</v>
      </c>
    </row>
    <row r="1641" spans="1:13" x14ac:dyDescent="0.35">
      <c r="A1641" s="1" t="s">
        <v>167</v>
      </c>
      <c r="B1641" s="2">
        <v>8.9800000000000005E-2</v>
      </c>
      <c r="C1641" s="1" t="s">
        <v>1</v>
      </c>
      <c r="D1641" s="1" t="s">
        <v>2</v>
      </c>
      <c r="E1641" s="2">
        <v>0</v>
      </c>
      <c r="F1641" s="2">
        <v>8.8800000000000004E-2</v>
      </c>
      <c r="G1641" s="2">
        <v>8.9779570000000003E-2</v>
      </c>
      <c r="H1641" s="2">
        <v>8.9800000000000005E-2</v>
      </c>
      <c r="I1641" s="3">
        <v>45309.881828703707</v>
      </c>
      <c r="J1641" s="3">
        <v>45309.900324074071</v>
      </c>
      <c r="K1641" s="4">
        <v>1.1261261260000001E-2</v>
      </c>
      <c r="L1641" s="4">
        <v>-5.6306306309999998E-3</v>
      </c>
      <c r="M1641" s="5">
        <f>IF(C1641="SHORT", (F1641 - H1641) / F1641, (H1641 - F1641) / F1641)</f>
        <v>1.1261261261261271E-2</v>
      </c>
    </row>
    <row r="1642" spans="1:13" x14ac:dyDescent="0.35">
      <c r="A1642" s="1" t="s">
        <v>209</v>
      </c>
      <c r="B1642" s="2">
        <v>1.1499999999999999</v>
      </c>
      <c r="C1642" s="1" t="s">
        <v>1</v>
      </c>
      <c r="D1642" s="1" t="s">
        <v>2</v>
      </c>
      <c r="E1642" s="2">
        <v>0</v>
      </c>
      <c r="F1642" s="2">
        <v>1.137</v>
      </c>
      <c r="G1642" s="2">
        <v>1.14929444</v>
      </c>
      <c r="H1642" s="2">
        <v>1.1499999999999999</v>
      </c>
      <c r="I1642" s="3">
        <v>45309.881828703707</v>
      </c>
      <c r="J1642" s="3">
        <v>45309.900324074071</v>
      </c>
      <c r="K1642" s="4">
        <v>1.143359719E-2</v>
      </c>
      <c r="L1642" s="4">
        <v>-5.2770448550000003E-3</v>
      </c>
      <c r="M1642" s="5">
        <f>IF(C1642="SHORT", (F1642 - H1642) / F1642, (H1642 - F1642) / F1642)</f>
        <v>1.1433597185575991E-2</v>
      </c>
    </row>
    <row r="1643" spans="1:13" x14ac:dyDescent="0.35">
      <c r="A1643" s="1" t="s">
        <v>24</v>
      </c>
      <c r="B1643" s="2">
        <v>0.2069</v>
      </c>
      <c r="C1643" s="1" t="s">
        <v>1</v>
      </c>
      <c r="D1643" s="1" t="s">
        <v>2</v>
      </c>
      <c r="E1643" s="2">
        <v>0</v>
      </c>
      <c r="F1643" s="2">
        <v>0.2046</v>
      </c>
      <c r="G1643" s="2">
        <v>0.20684658</v>
      </c>
      <c r="H1643" s="2">
        <v>0.2069</v>
      </c>
      <c r="I1643" s="3">
        <v>45309.882152777776</v>
      </c>
      <c r="J1643" s="3">
        <v>45309.901099537034</v>
      </c>
      <c r="K1643" s="4">
        <v>1.124144673E-2</v>
      </c>
      <c r="L1643" s="4">
        <v>-2.9325513199999998E-3</v>
      </c>
      <c r="M1643" s="5">
        <f>IF(C1643="SHORT", (F1643 - H1643) / F1643, (H1643 - F1643) / F1643)</f>
        <v>1.1241446725317676E-2</v>
      </c>
    </row>
    <row r="1644" spans="1:13" x14ac:dyDescent="0.35">
      <c r="A1644" s="1" t="s">
        <v>202</v>
      </c>
      <c r="B1644" s="2">
        <v>0.48270000000000002</v>
      </c>
      <c r="C1644" s="1" t="s">
        <v>1</v>
      </c>
      <c r="D1644" s="1" t="s">
        <v>2</v>
      </c>
      <c r="E1644" s="2">
        <v>0</v>
      </c>
      <c r="F1644" s="2">
        <v>0.47549999999999998</v>
      </c>
      <c r="G1644" s="2">
        <v>0.4824214</v>
      </c>
      <c r="H1644" s="2">
        <v>0.48270000000000002</v>
      </c>
      <c r="I1644" s="3">
        <v>45309.882696759261</v>
      </c>
      <c r="J1644" s="3">
        <v>45310.098113425927</v>
      </c>
      <c r="K1644" s="4">
        <v>1.514195584E-2</v>
      </c>
      <c r="L1644" s="4">
        <v>-2.4395373290000001E-2</v>
      </c>
      <c r="M1644" s="5">
        <f>IF(C1644="SHORT", (F1644 - H1644) / F1644, (H1644 - F1644) / F1644)</f>
        <v>1.5141955835962229E-2</v>
      </c>
    </row>
    <row r="1645" spans="1:13" x14ac:dyDescent="0.35">
      <c r="A1645" s="1" t="s">
        <v>222</v>
      </c>
      <c r="B1645" s="2">
        <v>1.5873999999999999</v>
      </c>
      <c r="C1645" s="1" t="s">
        <v>1</v>
      </c>
      <c r="D1645" s="1" t="s">
        <v>2</v>
      </c>
      <c r="E1645" s="2">
        <v>0</v>
      </c>
      <c r="F1645" s="2">
        <v>1.5709</v>
      </c>
      <c r="G1645" s="2">
        <v>1.5873900599999999</v>
      </c>
      <c r="H1645" s="2">
        <v>1.5873999999999999</v>
      </c>
      <c r="I1645" s="3">
        <v>45309.883206018516</v>
      </c>
      <c r="J1645" s="3">
        <v>45309.899756944447</v>
      </c>
      <c r="K1645" s="4">
        <v>1.050353301E-2</v>
      </c>
      <c r="L1645" s="4">
        <v>-2.8009421350000002E-3</v>
      </c>
      <c r="M1645" s="5">
        <f>IF(C1645="SHORT", (F1645 - H1645) / F1645, (H1645 - F1645) / F1645)</f>
        <v>1.0503533006556725E-2</v>
      </c>
    </row>
    <row r="1646" spans="1:13" x14ac:dyDescent="0.35">
      <c r="A1646" s="1" t="s">
        <v>231</v>
      </c>
      <c r="B1646" s="2">
        <v>1.1029</v>
      </c>
      <c r="C1646" s="1" t="s">
        <v>1</v>
      </c>
      <c r="D1646" s="1" t="s">
        <v>2</v>
      </c>
      <c r="E1646" s="2">
        <v>0</v>
      </c>
      <c r="F1646" s="2">
        <v>1.091</v>
      </c>
      <c r="G1646" s="2">
        <v>1.1025793100000001</v>
      </c>
      <c r="H1646" s="2">
        <v>1.1029</v>
      </c>
      <c r="I1646" s="3">
        <v>45309.883449074077</v>
      </c>
      <c r="J1646" s="3">
        <v>45309.889317129629</v>
      </c>
      <c r="K1646" s="4">
        <v>1.0907424380000001E-2</v>
      </c>
      <c r="L1646" s="4">
        <v>-1.558203483E-3</v>
      </c>
      <c r="M1646" s="5">
        <f>IF(C1646="SHORT", (F1646 - H1646) / F1646, (H1646 - F1646) / F1646)</f>
        <v>1.0907424381301578E-2</v>
      </c>
    </row>
    <row r="1647" spans="1:13" x14ac:dyDescent="0.35">
      <c r="A1647" s="1" t="s">
        <v>28</v>
      </c>
      <c r="B1647" s="2">
        <v>7.2370000000000001</v>
      </c>
      <c r="C1647" s="1" t="s">
        <v>1</v>
      </c>
      <c r="D1647" s="1" t="s">
        <v>9</v>
      </c>
      <c r="E1647" s="2">
        <v>0</v>
      </c>
      <c r="F1647" s="2">
        <v>7.1619999999999999</v>
      </c>
      <c r="G1647" s="2">
        <v>7.23411838</v>
      </c>
      <c r="H1647" s="2">
        <v>7.2370000000000001</v>
      </c>
      <c r="I1647" s="3">
        <v>45309.88354166667</v>
      </c>
      <c r="J1647" s="3">
        <v>45309.888055555559</v>
      </c>
      <c r="K1647" s="4">
        <v>1.047193521E-2</v>
      </c>
      <c r="L1647" s="4">
        <v>-8.3775481709999998E-4</v>
      </c>
      <c r="M1647" s="5">
        <f>IF(C1647="SHORT", (F1647 - H1647) / F1647, (H1647 - F1647) / F1647)</f>
        <v>1.0471935213627503E-2</v>
      </c>
    </row>
    <row r="1648" spans="1:13" x14ac:dyDescent="0.35">
      <c r="A1648" s="1" t="s">
        <v>153</v>
      </c>
      <c r="B1648" s="2">
        <v>0.55959999999999999</v>
      </c>
      <c r="C1648" s="1" t="s">
        <v>1</v>
      </c>
      <c r="D1648" s="1" t="s">
        <v>2</v>
      </c>
      <c r="E1648" s="2">
        <v>0</v>
      </c>
      <c r="F1648" s="2">
        <v>0.55359999999999998</v>
      </c>
      <c r="G1648" s="2">
        <v>0.55959904999999999</v>
      </c>
      <c r="H1648" s="2">
        <v>0.55959999999999999</v>
      </c>
      <c r="I1648" s="3">
        <v>45309.88354166667</v>
      </c>
      <c r="J1648" s="3">
        <v>45309.888055555559</v>
      </c>
      <c r="K1648" s="4">
        <v>1.0838150289999999E-2</v>
      </c>
      <c r="L1648" s="4">
        <v>-3.6127167629999997E-4</v>
      </c>
      <c r="M1648" s="5">
        <f>IF(C1648="SHORT", (F1648 - H1648) / F1648, (H1648 - F1648) / F1648)</f>
        <v>1.0838150289017351E-2</v>
      </c>
    </row>
    <row r="1649" spans="1:13" x14ac:dyDescent="0.35">
      <c r="A1649" s="1" t="s">
        <v>128</v>
      </c>
      <c r="B1649" s="2">
        <v>1.2234999999999999E-2</v>
      </c>
      <c r="C1649" s="1" t="s">
        <v>1</v>
      </c>
      <c r="D1649" s="1" t="s">
        <v>2</v>
      </c>
      <c r="E1649" s="2">
        <v>0</v>
      </c>
      <c r="F1649" s="2">
        <v>1.2099E-2</v>
      </c>
      <c r="G1649" s="2">
        <v>1.223248E-2</v>
      </c>
      <c r="H1649" s="2">
        <v>1.2234999999999999E-2</v>
      </c>
      <c r="I1649" s="3">
        <v>45309.883645833332</v>
      </c>
      <c r="J1649" s="3">
        <v>45309.903819444444</v>
      </c>
      <c r="K1649" s="4">
        <v>1.1240598399999999E-2</v>
      </c>
      <c r="L1649" s="4">
        <v>-2.0662864699999999E-3</v>
      </c>
      <c r="M1649" s="5">
        <f>IF(C1649="SHORT", (F1649 - H1649) / F1649, (H1649 - F1649) / F1649)</f>
        <v>1.1240598396561614E-2</v>
      </c>
    </row>
    <row r="1650" spans="1:13" x14ac:dyDescent="0.35">
      <c r="A1650" s="1" t="s">
        <v>204</v>
      </c>
      <c r="B1650" s="2">
        <v>0.6472</v>
      </c>
      <c r="C1650" s="1" t="s">
        <v>1</v>
      </c>
      <c r="D1650" s="1" t="s">
        <v>10</v>
      </c>
      <c r="E1650" s="2">
        <v>0</v>
      </c>
      <c r="F1650" s="2">
        <v>0.63800000000000001</v>
      </c>
      <c r="G1650" s="2">
        <v>0.64660470999999997</v>
      </c>
      <c r="H1650" s="2">
        <v>0.6472</v>
      </c>
      <c r="I1650" s="3">
        <v>45309.885497685187</v>
      </c>
      <c r="J1650" s="3">
        <v>45309.898078703707</v>
      </c>
      <c r="K1650" s="4">
        <v>1.44200627E-2</v>
      </c>
      <c r="L1650" s="4">
        <v>-1.567398119E-3</v>
      </c>
      <c r="M1650" s="5">
        <f>IF(C1650="SHORT", (F1650 - H1650) / F1650, (H1650 - F1650) / F1650)</f>
        <v>1.4420062695924742E-2</v>
      </c>
    </row>
    <row r="1651" spans="1:13" x14ac:dyDescent="0.35">
      <c r="A1651" s="1" t="s">
        <v>67</v>
      </c>
      <c r="B1651" s="2">
        <v>23.19</v>
      </c>
      <c r="C1651" s="1" t="s">
        <v>1</v>
      </c>
      <c r="D1651" s="1" t="s">
        <v>2</v>
      </c>
      <c r="E1651" s="2">
        <v>0</v>
      </c>
      <c r="F1651" s="2">
        <v>22.89</v>
      </c>
      <c r="G1651" s="2">
        <v>23.183420600000002</v>
      </c>
      <c r="H1651" s="2">
        <v>23.19</v>
      </c>
      <c r="I1651" s="3">
        <v>45309.929907407408</v>
      </c>
      <c r="J1651" s="3">
        <v>45310.031990740739</v>
      </c>
      <c r="K1651" s="4">
        <v>1.3106159900000001E-2</v>
      </c>
      <c r="L1651" s="4">
        <v>-1.7911751859999998E-2</v>
      </c>
      <c r="M1651" s="5">
        <f>IF(C1651="SHORT", (F1651 - H1651) / F1651, (H1651 - F1651) / F1651)</f>
        <v>1.3106159895150751E-2</v>
      </c>
    </row>
    <row r="1652" spans="1:13" x14ac:dyDescent="0.35">
      <c r="A1652" s="1" t="s">
        <v>95</v>
      </c>
      <c r="B1652" s="2">
        <v>0.19209999999999999</v>
      </c>
      <c r="C1652" s="1" t="s">
        <v>1</v>
      </c>
      <c r="D1652" s="1" t="s">
        <v>2</v>
      </c>
      <c r="E1652" s="2">
        <v>0</v>
      </c>
      <c r="F1652" s="2">
        <v>0.19009999999999999</v>
      </c>
      <c r="G1652" s="2">
        <v>0.19202205</v>
      </c>
      <c r="H1652" s="2">
        <v>0.19209999999999999</v>
      </c>
      <c r="I1652" s="3">
        <v>45309.939976851849</v>
      </c>
      <c r="J1652" s="3">
        <v>45310.508125</v>
      </c>
      <c r="K1652" s="4">
        <v>1.0520778539999999E-2</v>
      </c>
      <c r="L1652" s="4">
        <v>-2.788006312E-2</v>
      </c>
      <c r="M1652" s="5">
        <f>IF(C1652="SHORT", (F1652 - H1652) / F1652, (H1652 - F1652) / F1652)</f>
        <v>1.0520778537611793E-2</v>
      </c>
    </row>
    <row r="1653" spans="1:13" x14ac:dyDescent="0.35">
      <c r="A1653" s="1" t="s">
        <v>99</v>
      </c>
      <c r="B1653" s="2">
        <v>1.2350000000000001</v>
      </c>
      <c r="C1653" s="1" t="s">
        <v>1</v>
      </c>
      <c r="D1653" s="1" t="s">
        <v>2</v>
      </c>
      <c r="E1653" s="2">
        <v>0</v>
      </c>
      <c r="F1653" s="2">
        <v>1.222</v>
      </c>
      <c r="G1653" s="2">
        <v>1.23496275</v>
      </c>
      <c r="H1653" s="2">
        <v>1.2350000000000001</v>
      </c>
      <c r="I1653" s="3">
        <v>45309.950682870367</v>
      </c>
      <c r="J1653" s="3">
        <v>45310.019409722219</v>
      </c>
      <c r="K1653" s="4">
        <v>1.0638297870000001E-2</v>
      </c>
      <c r="L1653" s="4">
        <v>-1.43207856E-2</v>
      </c>
      <c r="M1653" s="5">
        <f>IF(C1653="SHORT", (F1653 - H1653) / F1653, (H1653 - F1653) / F1653)</f>
        <v>1.0638297872340526E-2</v>
      </c>
    </row>
    <row r="1654" spans="1:13" x14ac:dyDescent="0.35">
      <c r="A1654" s="1" t="s">
        <v>152</v>
      </c>
      <c r="B1654" s="2">
        <v>6.7690000000000001</v>
      </c>
      <c r="C1654" s="1" t="s">
        <v>1</v>
      </c>
      <c r="D1654" s="1" t="s">
        <v>10</v>
      </c>
      <c r="E1654" s="2">
        <v>0</v>
      </c>
      <c r="F1654" s="2">
        <v>6.6449999999999996</v>
      </c>
      <c r="G1654" s="2">
        <v>6.7661141599999999</v>
      </c>
      <c r="H1654" s="2">
        <v>6.7690000000000001</v>
      </c>
      <c r="I1654" s="3">
        <v>45309.9609837963</v>
      </c>
      <c r="J1654" s="3">
        <v>45309.964282407411</v>
      </c>
      <c r="K1654" s="4">
        <v>1.86606471E-2</v>
      </c>
      <c r="L1654" s="4">
        <v>-3.009781791E-4</v>
      </c>
      <c r="M1654" s="5">
        <f>IF(C1654="SHORT", (F1654 - H1654) / F1654, (H1654 - F1654) / F1654)</f>
        <v>1.8660647103085112E-2</v>
      </c>
    </row>
    <row r="1655" spans="1:13" x14ac:dyDescent="0.35">
      <c r="A1655" s="1" t="s">
        <v>147</v>
      </c>
      <c r="B1655" s="2">
        <v>1.4824999999999999</v>
      </c>
      <c r="C1655" s="1" t="s">
        <v>1</v>
      </c>
      <c r="D1655" s="1" t="s">
        <v>2</v>
      </c>
      <c r="E1655" s="2">
        <v>0</v>
      </c>
      <c r="F1655" s="2">
        <v>1.4675</v>
      </c>
      <c r="G1655" s="2">
        <v>1.48224416</v>
      </c>
      <c r="H1655" s="2">
        <v>1.4824999999999999</v>
      </c>
      <c r="I1655" s="3">
        <v>45309.976805555554</v>
      </c>
      <c r="J1655" s="3">
        <v>45309.992152777777</v>
      </c>
      <c r="K1655" s="4">
        <v>1.022146508E-2</v>
      </c>
      <c r="L1655" s="4">
        <v>-5.7240204430000002E-3</v>
      </c>
      <c r="M1655" s="5">
        <f>IF(C1655="SHORT", (F1655 - H1655) / F1655, (H1655 - F1655) / F1655)</f>
        <v>1.0221465076660921E-2</v>
      </c>
    </row>
    <row r="1656" spans="1:13" x14ac:dyDescent="0.35">
      <c r="A1656" s="1" t="s">
        <v>107</v>
      </c>
      <c r="B1656" s="2">
        <v>0.59840000000000004</v>
      </c>
      <c r="C1656" s="1" t="s">
        <v>1</v>
      </c>
      <c r="D1656" s="1" t="s">
        <v>2</v>
      </c>
      <c r="E1656" s="2">
        <v>0</v>
      </c>
      <c r="F1656" s="2">
        <v>0.59189999999999998</v>
      </c>
      <c r="G1656" s="2">
        <v>0.59806071000000005</v>
      </c>
      <c r="H1656" s="2">
        <v>0.59840000000000004</v>
      </c>
      <c r="I1656" s="3">
        <v>45309.978310185186</v>
      </c>
      <c r="J1656" s="3">
        <v>45309.991550925923</v>
      </c>
      <c r="K1656" s="4">
        <v>1.0981584730000001E-2</v>
      </c>
      <c r="L1656" s="4">
        <v>-3.041054232E-3</v>
      </c>
      <c r="M1656" s="5">
        <f>IF(C1656="SHORT", (F1656 - H1656) / F1656, (H1656 - F1656) / F1656)</f>
        <v>1.0981584727149961E-2</v>
      </c>
    </row>
    <row r="1657" spans="1:13" x14ac:dyDescent="0.35">
      <c r="A1657" s="1" t="s">
        <v>72</v>
      </c>
      <c r="B1657" s="2">
        <v>0.1618</v>
      </c>
      <c r="C1657" s="1" t="s">
        <v>1</v>
      </c>
      <c r="D1657" s="1" t="s">
        <v>2</v>
      </c>
      <c r="E1657" s="2">
        <v>0</v>
      </c>
      <c r="F1657" s="2">
        <v>0.16</v>
      </c>
      <c r="G1657" s="2">
        <v>0.16162818000000001</v>
      </c>
      <c r="H1657" s="2">
        <v>0.1618</v>
      </c>
      <c r="I1657" s="3">
        <v>45309.978425925925</v>
      </c>
      <c r="J1657" s="3">
        <v>45309.992152777777</v>
      </c>
      <c r="K1657" s="4">
        <v>1.125E-2</v>
      </c>
      <c r="L1657" s="4">
        <v>-1.8749999999999999E-3</v>
      </c>
      <c r="M1657" s="5">
        <f>IF(C1657="SHORT", (F1657 - H1657) / F1657, (H1657 - F1657) / F1657)</f>
        <v>1.1249999999999975E-2</v>
      </c>
    </row>
    <row r="1658" spans="1:13" x14ac:dyDescent="0.35">
      <c r="A1658" s="1" t="s">
        <v>75</v>
      </c>
      <c r="B1658" s="2">
        <v>0.31669999999999998</v>
      </c>
      <c r="C1658" s="1" t="s">
        <v>1</v>
      </c>
      <c r="D1658" s="1" t="s">
        <v>2</v>
      </c>
      <c r="E1658" s="2">
        <v>0</v>
      </c>
      <c r="F1658" s="2">
        <v>0.3135</v>
      </c>
      <c r="G1658" s="2">
        <v>0.31664015000000001</v>
      </c>
      <c r="H1658" s="2">
        <v>0.31669999999999998</v>
      </c>
      <c r="I1658" s="3">
        <v>45309.978761574072</v>
      </c>
      <c r="J1658" s="3">
        <v>45309.991006944445</v>
      </c>
      <c r="K1658" s="4">
        <v>1.0207336520000001E-2</v>
      </c>
      <c r="L1658" s="4">
        <v>-1.913875598E-3</v>
      </c>
      <c r="M1658" s="5">
        <f>IF(C1658="SHORT", (F1658 - H1658) / F1658, (H1658 - F1658) / F1658)</f>
        <v>1.0207336523125936E-2</v>
      </c>
    </row>
    <row r="1659" spans="1:13" x14ac:dyDescent="0.35">
      <c r="A1659" s="1" t="s">
        <v>15</v>
      </c>
      <c r="B1659" s="2">
        <v>0.34499999999999997</v>
      </c>
      <c r="C1659" s="1" t="s">
        <v>1</v>
      </c>
      <c r="D1659" s="1" t="s">
        <v>2</v>
      </c>
      <c r="E1659" s="2">
        <v>0</v>
      </c>
      <c r="F1659" s="2">
        <v>0.34150000000000003</v>
      </c>
      <c r="G1659" s="2">
        <v>0.34496654999999998</v>
      </c>
      <c r="H1659" s="2">
        <v>0.34499999999999997</v>
      </c>
      <c r="I1659" s="3">
        <v>45309.97892361111</v>
      </c>
      <c r="J1659" s="3">
        <v>45309.98877314815</v>
      </c>
      <c r="K1659" s="4">
        <v>1.0248901899999999E-2</v>
      </c>
      <c r="L1659" s="4">
        <v>-2.928257687E-4</v>
      </c>
      <c r="M1659" s="5">
        <f>IF(C1659="SHORT", (F1659 - H1659) / F1659, (H1659 - F1659) / F1659)</f>
        <v>1.0248901903367342E-2</v>
      </c>
    </row>
    <row r="1660" spans="1:13" x14ac:dyDescent="0.35">
      <c r="A1660" s="1" t="s">
        <v>216</v>
      </c>
      <c r="B1660" s="2">
        <v>3.9670000000000001</v>
      </c>
      <c r="C1660" s="1" t="s">
        <v>1</v>
      </c>
      <c r="D1660" s="1" t="s">
        <v>6</v>
      </c>
      <c r="E1660" s="2">
        <v>0</v>
      </c>
      <c r="F1660" s="2">
        <v>3.9249999999999998</v>
      </c>
      <c r="G1660" s="2">
        <v>3.9668902099999999</v>
      </c>
      <c r="H1660" s="2">
        <v>3.9670000000000001</v>
      </c>
      <c r="I1660" s="3">
        <v>45309.97892361111</v>
      </c>
      <c r="J1660" s="3">
        <v>45309.99050925926</v>
      </c>
      <c r="K1660" s="4">
        <v>1.0700636939999999E-2</v>
      </c>
      <c r="L1660" s="4">
        <v>-5.0955414010000002E-4</v>
      </c>
      <c r="M1660" s="5">
        <f>IF(C1660="SHORT", (F1660 - H1660) / F1660, (H1660 - F1660) / F1660)</f>
        <v>1.0700636942675226E-2</v>
      </c>
    </row>
    <row r="1661" spans="1:13" x14ac:dyDescent="0.35">
      <c r="A1661" s="1" t="s">
        <v>216</v>
      </c>
      <c r="B1661" s="2">
        <v>3.97</v>
      </c>
      <c r="C1661" s="1" t="s">
        <v>1</v>
      </c>
      <c r="D1661" s="1" t="s">
        <v>2</v>
      </c>
      <c r="E1661" s="2">
        <v>0</v>
      </c>
      <c r="F1661" s="2">
        <v>3.9249999999999998</v>
      </c>
      <c r="G1661" s="2">
        <v>3.9683449899999999</v>
      </c>
      <c r="H1661" s="2">
        <v>3.97</v>
      </c>
      <c r="I1661" s="3">
        <v>45309.97892361111</v>
      </c>
      <c r="J1661" s="3">
        <v>45309.991006944445</v>
      </c>
      <c r="K1661" s="4">
        <v>1.1464968149999999E-2</v>
      </c>
      <c r="L1661" s="4">
        <v>-5.0955414010000002E-4</v>
      </c>
      <c r="M1661" s="5">
        <f>IF(C1661="SHORT", (F1661 - H1661) / F1661, (H1661 - F1661) / F1661)</f>
        <v>1.1464968152866338E-2</v>
      </c>
    </row>
    <row r="1662" spans="1:13" x14ac:dyDescent="0.35">
      <c r="A1662" s="1" t="s">
        <v>235</v>
      </c>
      <c r="B1662" s="2">
        <v>49.97</v>
      </c>
      <c r="C1662" s="1" t="s">
        <v>1</v>
      </c>
      <c r="D1662" s="1" t="s">
        <v>2</v>
      </c>
      <c r="E1662" s="2">
        <v>0</v>
      </c>
      <c r="F1662" s="2">
        <v>49.45</v>
      </c>
      <c r="G1662" s="2">
        <v>49.963482069999998</v>
      </c>
      <c r="H1662" s="2">
        <v>49.97</v>
      </c>
      <c r="I1662" s="3">
        <v>45309.979270833333</v>
      </c>
      <c r="J1662" s="3">
        <v>45309.991423611114</v>
      </c>
      <c r="K1662" s="4">
        <v>1.05156724E-2</v>
      </c>
      <c r="L1662" s="4">
        <v>-2.4266936299999998E-3</v>
      </c>
      <c r="M1662" s="5">
        <f>IF(C1662="SHORT", (F1662 - H1662) / F1662, (H1662 - F1662) / F1662)</f>
        <v>1.0515672396359879E-2</v>
      </c>
    </row>
    <row r="1663" spans="1:13" x14ac:dyDescent="0.35">
      <c r="A1663" s="1" t="s">
        <v>139</v>
      </c>
      <c r="B1663" s="2">
        <v>14.454000000000001</v>
      </c>
      <c r="C1663" s="1" t="s">
        <v>1</v>
      </c>
      <c r="D1663" s="1" t="s">
        <v>2</v>
      </c>
      <c r="E1663" s="2">
        <v>0</v>
      </c>
      <c r="F1663" s="2">
        <v>14.287000000000001</v>
      </c>
      <c r="G1663" s="2">
        <v>14.45306134</v>
      </c>
      <c r="H1663" s="2">
        <v>14.454000000000001</v>
      </c>
      <c r="I1663" s="3">
        <v>45309.979583333334</v>
      </c>
      <c r="J1663" s="3">
        <v>45309.993483796294</v>
      </c>
      <c r="K1663" s="4">
        <v>1.168894799E-2</v>
      </c>
      <c r="L1663" s="4">
        <v>-3.0797228250000002E-3</v>
      </c>
      <c r="M1663" s="5">
        <f>IF(C1663="SHORT", (F1663 - H1663) / F1663, (H1663 - F1663) / F1663)</f>
        <v>1.1688947994680465E-2</v>
      </c>
    </row>
    <row r="1664" spans="1:13" x14ac:dyDescent="0.35">
      <c r="A1664" s="1" t="s">
        <v>81</v>
      </c>
      <c r="B1664" s="2">
        <v>8.3000000000000001E-3</v>
      </c>
      <c r="C1664" s="1" t="s">
        <v>1</v>
      </c>
      <c r="D1664" s="1" t="s">
        <v>2</v>
      </c>
      <c r="E1664" s="2">
        <v>0</v>
      </c>
      <c r="F1664" s="2">
        <v>8.2100000000000003E-3</v>
      </c>
      <c r="G1664" s="2">
        <v>8.2963099999999994E-3</v>
      </c>
      <c r="H1664" s="2">
        <v>8.3000000000000001E-3</v>
      </c>
      <c r="I1664" s="3">
        <v>45309.980254629627</v>
      </c>
      <c r="J1664" s="3">
        <v>45309.987372685187</v>
      </c>
      <c r="K1664" s="4">
        <v>1.0962241169999999E-2</v>
      </c>
      <c r="L1664" s="4">
        <v>0</v>
      </c>
      <c r="M1664" s="5">
        <f>IF(C1664="SHORT", (F1664 - H1664) / F1664, (H1664 - F1664) / F1664)</f>
        <v>1.0962241169305701E-2</v>
      </c>
    </row>
    <row r="1665" spans="1:13" x14ac:dyDescent="0.35">
      <c r="A1665" s="1" t="s">
        <v>93</v>
      </c>
      <c r="B1665" s="2">
        <v>0.50249999999999995</v>
      </c>
      <c r="C1665" s="1" t="s">
        <v>1</v>
      </c>
      <c r="D1665" s="1" t="s">
        <v>2</v>
      </c>
      <c r="E1665" s="2">
        <v>0</v>
      </c>
      <c r="F1665" s="2">
        <v>0.49730000000000002</v>
      </c>
      <c r="G1665" s="2">
        <v>0.50240200000000002</v>
      </c>
      <c r="H1665" s="2">
        <v>0.50249999999999995</v>
      </c>
      <c r="I1665" s="3">
        <v>45309.980520833335</v>
      </c>
      <c r="J1665" s="3">
        <v>45309.988912037035</v>
      </c>
      <c r="K1665" s="4">
        <v>1.0456464909999999E-2</v>
      </c>
      <c r="L1665" s="4">
        <v>-6.0325759099999997E-4</v>
      </c>
      <c r="M1665" s="5">
        <f>IF(C1665="SHORT", (F1665 - H1665) / F1665, (H1665 - F1665) / F1665)</f>
        <v>1.0456464910516643E-2</v>
      </c>
    </row>
    <row r="1666" spans="1:13" x14ac:dyDescent="0.35">
      <c r="A1666" s="1" t="s">
        <v>125</v>
      </c>
      <c r="B1666" s="2">
        <v>81.88</v>
      </c>
      <c r="C1666" s="1" t="s">
        <v>1</v>
      </c>
      <c r="D1666" s="1" t="s">
        <v>2</v>
      </c>
      <c r="E1666" s="2">
        <v>0</v>
      </c>
      <c r="F1666" s="2">
        <v>80.63</v>
      </c>
      <c r="G1666" s="2">
        <v>81.765729980000003</v>
      </c>
      <c r="H1666" s="2">
        <v>81.88</v>
      </c>
      <c r="I1666" s="3">
        <v>45309.981469907405</v>
      </c>
      <c r="J1666" s="3">
        <v>45309.99050925926</v>
      </c>
      <c r="K1666" s="4">
        <v>1.550291455E-2</v>
      </c>
      <c r="L1666" s="4">
        <v>0</v>
      </c>
      <c r="M1666" s="5">
        <f>IF(C1666="SHORT", (F1666 - H1666) / F1666, (H1666 - F1666) / F1666)</f>
        <v>1.5502914547935013E-2</v>
      </c>
    </row>
    <row r="1667" spans="1:13" x14ac:dyDescent="0.35">
      <c r="A1667" s="1" t="s">
        <v>95</v>
      </c>
      <c r="B1667" s="2">
        <v>0.18870000000000001</v>
      </c>
      <c r="C1667" s="1" t="s">
        <v>1</v>
      </c>
      <c r="D1667" s="1" t="s">
        <v>25</v>
      </c>
      <c r="E1667" s="2">
        <v>1</v>
      </c>
      <c r="F1667" s="2">
        <v>0.1867</v>
      </c>
      <c r="G1667" s="2">
        <v>0.18867829999999999</v>
      </c>
      <c r="H1667" s="2">
        <v>0.18870000000000001</v>
      </c>
      <c r="I1667" s="3">
        <v>45309.98170138889</v>
      </c>
      <c r="J1667" s="3">
        <v>45309.992048611108</v>
      </c>
      <c r="K1667" s="4">
        <v>1.0712372790000001E-2</v>
      </c>
      <c r="L1667" s="4">
        <v>0</v>
      </c>
      <c r="M1667" s="5">
        <f>IF(C1667="SHORT", (F1667 - H1667) / F1667, (H1667 - F1667) / F1667)</f>
        <v>1.071237279057312E-2</v>
      </c>
    </row>
    <row r="1668" spans="1:13" x14ac:dyDescent="0.35">
      <c r="A1668" s="1" t="s">
        <v>171</v>
      </c>
      <c r="B1668" s="2">
        <v>2.48</v>
      </c>
      <c r="C1668" s="1" t="s">
        <v>4</v>
      </c>
      <c r="D1668" s="1" t="s">
        <v>25</v>
      </c>
      <c r="E1668" s="2">
        <v>1</v>
      </c>
      <c r="F1668" s="2">
        <v>2.5369999999999999</v>
      </c>
      <c r="G1668" s="2">
        <v>2.4900351760000001</v>
      </c>
      <c r="H1668" s="2">
        <v>2.48</v>
      </c>
      <c r="I1668" s="3">
        <v>45310.126006944447</v>
      </c>
      <c r="J1668" s="3">
        <v>45310.126157407409</v>
      </c>
      <c r="K1668" s="4">
        <v>2.2467481277098914E-2</v>
      </c>
      <c r="L1668" s="4">
        <v>0</v>
      </c>
      <c r="M1668" s="5">
        <f>IF(C1668="SHORT", (F1668 - H1668) / F1668, (H1668 - F1668) / F1668)</f>
        <v>2.2467481277098914E-2</v>
      </c>
    </row>
    <row r="1669" spans="1:13" x14ac:dyDescent="0.35">
      <c r="A1669" s="1" t="s">
        <v>140</v>
      </c>
      <c r="B1669" s="2">
        <v>4.4730000000000004E-3</v>
      </c>
      <c r="C1669" s="1" t="s">
        <v>1</v>
      </c>
      <c r="D1669" s="1" t="s">
        <v>10</v>
      </c>
      <c r="E1669" s="2">
        <v>0</v>
      </c>
      <c r="F1669" s="2">
        <v>4.4229999999999998E-3</v>
      </c>
      <c r="G1669" s="2">
        <v>4.4712900000000002E-3</v>
      </c>
      <c r="H1669" s="2">
        <v>4.4730000000000004E-3</v>
      </c>
      <c r="I1669" s="3">
        <v>45310.141203703701</v>
      </c>
      <c r="J1669" s="3">
        <v>45310.590266203704</v>
      </c>
      <c r="K1669" s="4">
        <v>1.1304544430000001E-2</v>
      </c>
      <c r="L1669" s="4">
        <v>-2.984399729E-2</v>
      </c>
      <c r="M1669" s="5">
        <f>IF(C1669="SHORT", (F1669 - H1669) / F1669, (H1669 - F1669) / F1669)</f>
        <v>1.1304544426859726E-2</v>
      </c>
    </row>
    <row r="1670" spans="1:13" x14ac:dyDescent="0.35">
      <c r="A1670" s="1" t="s">
        <v>45</v>
      </c>
      <c r="B1670" s="2">
        <v>1.1920999999999999</v>
      </c>
      <c r="C1670" s="1" t="s">
        <v>1</v>
      </c>
      <c r="D1670" s="1" t="s">
        <v>10</v>
      </c>
      <c r="E1670" s="2">
        <v>0</v>
      </c>
      <c r="F1670" s="2">
        <v>1.1761999999999999</v>
      </c>
      <c r="G1670" s="2">
        <v>1.1913280900000001</v>
      </c>
      <c r="H1670" s="2">
        <v>1.1920999999999999</v>
      </c>
      <c r="I1670" s="3">
        <v>45310.144768518519</v>
      </c>
      <c r="J1670" s="3">
        <v>45310.419282407405</v>
      </c>
      <c r="K1670" s="4">
        <v>1.3518109170000001E-2</v>
      </c>
      <c r="L1670" s="4">
        <v>-3.7833701749999997E-2</v>
      </c>
      <c r="M1670" s="5">
        <f>IF(C1670="SHORT", (F1670 - H1670) / F1670, (H1670 - F1670) / F1670)</f>
        <v>1.3518109165107997E-2</v>
      </c>
    </row>
    <row r="1671" spans="1:13" x14ac:dyDescent="0.35">
      <c r="A1671" s="1" t="s">
        <v>255</v>
      </c>
      <c r="B1671" s="2">
        <v>1.10354</v>
      </c>
      <c r="C1671" s="1" t="s">
        <v>1</v>
      </c>
      <c r="D1671" s="1" t="s">
        <v>10</v>
      </c>
      <c r="E1671" s="2">
        <v>0</v>
      </c>
      <c r="F1671" s="2">
        <v>1.0912999999999999</v>
      </c>
      <c r="G1671" s="2">
        <v>1.10345951</v>
      </c>
      <c r="H1671" s="2">
        <v>1.10354</v>
      </c>
      <c r="I1671" s="3">
        <v>45310.150659722225</v>
      </c>
      <c r="J1671" s="3">
        <v>45310.164768518516</v>
      </c>
      <c r="K1671" s="4">
        <v>1.121598094E-2</v>
      </c>
      <c r="L1671" s="4">
        <v>-5.2322917619999996E-3</v>
      </c>
      <c r="M1671" s="5">
        <f>IF(C1671="SHORT", (F1671 - H1671) / F1671, (H1671 - F1671) / F1671)</f>
        <v>1.1215980940163135E-2</v>
      </c>
    </row>
    <row r="1672" spans="1:13" x14ac:dyDescent="0.35">
      <c r="A1672" s="1" t="s">
        <v>8</v>
      </c>
      <c r="B1672" s="2">
        <v>2.0962999999999998</v>
      </c>
      <c r="C1672" s="1" t="s">
        <v>1</v>
      </c>
      <c r="D1672" s="1" t="s">
        <v>9</v>
      </c>
      <c r="E1672" s="2">
        <v>0</v>
      </c>
      <c r="F1672" s="2">
        <v>2.0724999999999998</v>
      </c>
      <c r="G1672" s="2">
        <v>2.0960242400000002</v>
      </c>
      <c r="H1672" s="2">
        <v>2.0962999999999998</v>
      </c>
      <c r="I1672" s="3">
        <v>45310.179872685185</v>
      </c>
      <c r="J1672" s="3">
        <v>45310.200740740744</v>
      </c>
      <c r="K1672" s="4">
        <v>1.1483715320000001E-2</v>
      </c>
      <c r="L1672" s="4">
        <v>-1.182147165E-2</v>
      </c>
      <c r="M1672" s="5">
        <f>IF(C1672="SHORT", (F1672 - H1672) / F1672, (H1672 - F1672) / F1672)</f>
        <v>1.1483715319662266E-2</v>
      </c>
    </row>
    <row r="1673" spans="1:13" x14ac:dyDescent="0.35">
      <c r="A1673" s="1" t="s">
        <v>228</v>
      </c>
      <c r="B1673" s="2">
        <v>3.0079999999999999E-2</v>
      </c>
      <c r="C1673" s="1" t="s">
        <v>1</v>
      </c>
      <c r="D1673" s="1" t="s">
        <v>10</v>
      </c>
      <c r="E1673" s="2">
        <v>0</v>
      </c>
      <c r="F1673" s="2">
        <v>2.9690000000000001E-2</v>
      </c>
      <c r="G1673" s="2">
        <v>3.0074159999999999E-2</v>
      </c>
      <c r="H1673" s="2">
        <v>3.0079999999999999E-2</v>
      </c>
      <c r="I1673" s="3">
        <v>45310.184965277775</v>
      </c>
      <c r="J1673" s="3">
        <v>45310.195752314816</v>
      </c>
      <c r="K1673" s="4">
        <v>1.3135735940000001E-2</v>
      </c>
      <c r="L1673" s="4">
        <v>-5.3890198720000001E-3</v>
      </c>
      <c r="M1673" s="5">
        <f>IF(C1673="SHORT", (F1673 - H1673) / F1673, (H1673 - F1673) / F1673)</f>
        <v>1.3135735938026203E-2</v>
      </c>
    </row>
    <row r="1674" spans="1:13" x14ac:dyDescent="0.35">
      <c r="A1674" s="1" t="s">
        <v>171</v>
      </c>
      <c r="B1674" s="2">
        <v>2.9609999999999999</v>
      </c>
      <c r="C1674" s="1" t="s">
        <v>4</v>
      </c>
      <c r="D1674" s="1" t="s">
        <v>180</v>
      </c>
      <c r="E1674" s="2">
        <v>3</v>
      </c>
      <c r="F1674" s="2">
        <v>3.0089999999999999</v>
      </c>
      <c r="G1674" s="2">
        <v>2.971719631</v>
      </c>
      <c r="H1674" s="2">
        <v>2.9609999999999999</v>
      </c>
      <c r="I1674" s="3">
        <v>45310.193622685183</v>
      </c>
      <c r="J1674" s="3">
        <v>45310.195347222223</v>
      </c>
      <c r="K1674" s="4">
        <v>1.5952143570000001E-2</v>
      </c>
      <c r="L1674" s="4">
        <v>-2.957793287E-2</v>
      </c>
      <c r="M1674" s="5">
        <f>IF(C1674="SHORT", (F1674 - H1674) / F1674, (H1674 - F1674) / F1674)</f>
        <v>1.595214356929214E-2</v>
      </c>
    </row>
    <row r="1675" spans="1:13" x14ac:dyDescent="0.35">
      <c r="A1675" s="1" t="s">
        <v>255</v>
      </c>
      <c r="B1675" s="2">
        <v>1.05105</v>
      </c>
      <c r="C1675" s="1" t="s">
        <v>1</v>
      </c>
      <c r="D1675" s="1" t="s">
        <v>10</v>
      </c>
      <c r="E1675" s="2">
        <v>0</v>
      </c>
      <c r="F1675" s="2">
        <v>1.03451</v>
      </c>
      <c r="G1675" s="2">
        <v>1.04670095</v>
      </c>
      <c r="H1675" s="2">
        <v>1.05105</v>
      </c>
      <c r="I1675" s="3">
        <v>45310.239270833335</v>
      </c>
      <c r="J1675" s="3">
        <v>45310.240891203706</v>
      </c>
      <c r="K1675" s="4">
        <v>1.5988245639999999E-2</v>
      </c>
      <c r="L1675" s="4">
        <v>0</v>
      </c>
      <c r="M1675" s="5">
        <f>IF(C1675="SHORT", (F1675 - H1675) / F1675, (H1675 - F1675) / F1675)</f>
        <v>1.5988245642864735E-2</v>
      </c>
    </row>
    <row r="1676" spans="1:13" x14ac:dyDescent="0.35">
      <c r="A1676" s="1" t="s">
        <v>254</v>
      </c>
      <c r="B1676" s="2">
        <v>0.90559999999999996</v>
      </c>
      <c r="C1676" s="1" t="s">
        <v>1</v>
      </c>
      <c r="D1676" s="1" t="s">
        <v>9</v>
      </c>
      <c r="E1676" s="2">
        <v>0</v>
      </c>
      <c r="F1676" s="2">
        <v>0.89270000000000005</v>
      </c>
      <c r="G1676" s="2">
        <v>0.90494682999999998</v>
      </c>
      <c r="H1676" s="2">
        <v>0.90559999999999996</v>
      </c>
      <c r="I1676" s="3">
        <v>45310.240324074075</v>
      </c>
      <c r="J1676" s="3">
        <v>45310.248460648145</v>
      </c>
      <c r="K1676" s="4">
        <v>1.44505433E-2</v>
      </c>
      <c r="L1676" s="4">
        <v>-1.23221687E-2</v>
      </c>
      <c r="M1676" s="5">
        <f>IF(C1676="SHORT", (F1676 - H1676) / F1676, (H1676 - F1676) / F1676)</f>
        <v>1.4450543295619929E-2</v>
      </c>
    </row>
    <row r="1677" spans="1:13" x14ac:dyDescent="0.35">
      <c r="A1677" s="1" t="s">
        <v>42</v>
      </c>
      <c r="B1677" s="2">
        <v>2.5180000000000001E-2</v>
      </c>
      <c r="C1677" s="1" t="s">
        <v>1</v>
      </c>
      <c r="D1677" s="1" t="s">
        <v>10</v>
      </c>
      <c r="E1677" s="2">
        <v>0</v>
      </c>
      <c r="F1677" s="2">
        <v>2.4808E-2</v>
      </c>
      <c r="G1677" s="2">
        <v>2.5178119999999998E-2</v>
      </c>
      <c r="H1677" s="2">
        <v>2.5180000000000001E-2</v>
      </c>
      <c r="I1677" s="3">
        <v>45310.24318287037</v>
      </c>
      <c r="J1677" s="3">
        <v>45310.337361111109</v>
      </c>
      <c r="K1677" s="4">
        <v>1.499516285E-2</v>
      </c>
      <c r="L1677" s="4">
        <v>-1.8985811030000001E-2</v>
      </c>
      <c r="M1677" s="5">
        <f>IF(C1677="SHORT", (F1677 - H1677) / F1677, (H1677 - F1677) / F1677)</f>
        <v>1.4995162850693357E-2</v>
      </c>
    </row>
    <row r="1678" spans="1:13" x14ac:dyDescent="0.35">
      <c r="A1678" s="1" t="s">
        <v>42</v>
      </c>
      <c r="B1678" s="2">
        <v>2.496E-2</v>
      </c>
      <c r="C1678" s="1" t="s">
        <v>1</v>
      </c>
      <c r="D1678" s="1" t="s">
        <v>9</v>
      </c>
      <c r="E1678" s="2">
        <v>0</v>
      </c>
      <c r="F1678" s="2">
        <v>2.4691999999999999E-2</v>
      </c>
      <c r="G1678" s="2">
        <v>2.4957320000000002E-2</v>
      </c>
      <c r="H1678" s="2">
        <v>2.496E-2</v>
      </c>
      <c r="I1678" s="3">
        <v>45310.252962962964</v>
      </c>
      <c r="J1678" s="3">
        <v>45310.314375000002</v>
      </c>
      <c r="K1678" s="4">
        <v>1.0853717800000001E-2</v>
      </c>
      <c r="L1678" s="4">
        <v>-1.4377126190000001E-2</v>
      </c>
      <c r="M1678" s="5">
        <f>IF(C1678="SHORT", (F1678 - H1678) / F1678, (H1678 - F1678) / F1678)</f>
        <v>1.0853717803337149E-2</v>
      </c>
    </row>
    <row r="1679" spans="1:13" x14ac:dyDescent="0.35">
      <c r="A1679" s="1" t="s">
        <v>88</v>
      </c>
      <c r="B1679" s="2">
        <v>0.1804</v>
      </c>
      <c r="C1679" s="1" t="s">
        <v>1</v>
      </c>
      <c r="D1679" s="1" t="s">
        <v>10</v>
      </c>
      <c r="E1679" s="2">
        <v>0</v>
      </c>
      <c r="F1679" s="2">
        <v>0.17860000000000001</v>
      </c>
      <c r="G1679" s="2">
        <v>0.18038958999999999</v>
      </c>
      <c r="H1679" s="2">
        <v>0.1804</v>
      </c>
      <c r="I1679" s="3">
        <v>45310.738749999997</v>
      </c>
      <c r="J1679" s="3">
        <v>45310.967453703706</v>
      </c>
      <c r="K1679" s="4">
        <v>1.0078387459999999E-2</v>
      </c>
      <c r="L1679" s="4">
        <v>-5.375139978E-2</v>
      </c>
      <c r="M1679" s="5">
        <f>IF(C1679="SHORT", (F1679 - H1679) / F1679, (H1679 - F1679) / F1679)</f>
        <v>1.0078387458006696E-2</v>
      </c>
    </row>
    <row r="1680" spans="1:13" x14ac:dyDescent="0.35">
      <c r="A1680" s="1" t="s">
        <v>99</v>
      </c>
      <c r="B1680" s="2">
        <v>1.236</v>
      </c>
      <c r="C1680" s="1" t="s">
        <v>1</v>
      </c>
      <c r="D1680" s="1" t="s">
        <v>10</v>
      </c>
      <c r="E1680" s="2">
        <v>0</v>
      </c>
      <c r="F1680" s="2">
        <v>1.2226999999999999</v>
      </c>
      <c r="G1680" s="2">
        <v>1.2355550399999999</v>
      </c>
      <c r="H1680" s="2">
        <v>1.236</v>
      </c>
      <c r="I1680" s="3">
        <v>45310.7421412037</v>
      </c>
      <c r="J1680" s="3">
        <v>45319.171319444446</v>
      </c>
      <c r="K1680" s="4">
        <v>1.087756604E-2</v>
      </c>
      <c r="L1680" s="4">
        <v>-0.18696327800000001</v>
      </c>
      <c r="M1680" s="5">
        <f>IF(C1680="SHORT", (F1680 - H1680) / F1680, (H1680 - F1680) / F1680)</f>
        <v>1.0877566042365332E-2</v>
      </c>
    </row>
    <row r="1681" spans="1:13" x14ac:dyDescent="0.35">
      <c r="A1681" s="1" t="s">
        <v>48</v>
      </c>
      <c r="B1681" s="2">
        <v>0.28660000000000002</v>
      </c>
      <c r="C1681" s="1" t="s">
        <v>1</v>
      </c>
      <c r="D1681" s="1" t="s">
        <v>2</v>
      </c>
      <c r="E1681" s="2">
        <v>0</v>
      </c>
      <c r="F1681" s="2">
        <v>0.28320000000000001</v>
      </c>
      <c r="G1681" s="2">
        <v>0.28604484000000002</v>
      </c>
      <c r="H1681" s="2">
        <v>0.28660000000000002</v>
      </c>
      <c r="I1681" s="3">
        <v>45310.75677083333</v>
      </c>
      <c r="J1681" s="3">
        <v>45310.763101851851</v>
      </c>
      <c r="K1681" s="4">
        <v>1.2005649720000001E-2</v>
      </c>
      <c r="L1681" s="4">
        <v>-1.412429379E-3</v>
      </c>
      <c r="M1681" s="5">
        <f>IF(C1681="SHORT", (F1681 - H1681) / F1681, (H1681 - F1681) / F1681)</f>
        <v>1.2005649717514173E-2</v>
      </c>
    </row>
    <row r="1682" spans="1:13" x14ac:dyDescent="0.35">
      <c r="A1682" s="1" t="s">
        <v>235</v>
      </c>
      <c r="B1682" s="2">
        <v>47.61</v>
      </c>
      <c r="C1682" s="1" t="s">
        <v>1</v>
      </c>
      <c r="D1682" s="1" t="s">
        <v>25</v>
      </c>
      <c r="E1682" s="2">
        <v>1</v>
      </c>
      <c r="F1682" s="2">
        <v>47.12</v>
      </c>
      <c r="G1682" s="2">
        <v>47.595778279999998</v>
      </c>
      <c r="H1682" s="2">
        <v>47.61</v>
      </c>
      <c r="I1682" s="3">
        <v>45310.768275462964</v>
      </c>
      <c r="J1682" s="3">
        <v>45341.052569444444</v>
      </c>
      <c r="K1682" s="4">
        <v>1.039898132E-2</v>
      </c>
      <c r="L1682" s="4">
        <v>-0.16808149410000001</v>
      </c>
      <c r="M1682" s="5">
        <f>IF(C1682="SHORT", (F1682 - H1682) / F1682, (H1682 - F1682) / F1682)</f>
        <v>1.0398981324278481E-2</v>
      </c>
    </row>
    <row r="1683" spans="1:13" x14ac:dyDescent="0.35">
      <c r="A1683" s="1" t="s">
        <v>160</v>
      </c>
      <c r="B1683" s="2">
        <v>5.4060000000000002E-4</v>
      </c>
      <c r="C1683" s="1" t="s">
        <v>1</v>
      </c>
      <c r="D1683" s="1" t="s">
        <v>29</v>
      </c>
      <c r="E1683" s="2">
        <v>1</v>
      </c>
      <c r="F1683" s="2">
        <v>5.3390000000000002E-4</v>
      </c>
      <c r="G1683" s="2">
        <v>5.4042000000000001E-4</v>
      </c>
      <c r="H1683" s="2">
        <v>5.4060000000000002E-4</v>
      </c>
      <c r="I1683" s="3">
        <v>45310.782060185185</v>
      </c>
      <c r="J1683" s="3">
        <v>45310.786435185182</v>
      </c>
      <c r="K1683" s="4">
        <v>1.2549166509999999E-2</v>
      </c>
      <c r="L1683" s="4">
        <v>0</v>
      </c>
      <c r="M1683" s="5">
        <f>IF(C1683="SHORT", (F1683 - H1683) / F1683, (H1683 - F1683) / F1683)</f>
        <v>1.2549166510582506E-2</v>
      </c>
    </row>
    <row r="1684" spans="1:13" x14ac:dyDescent="0.35">
      <c r="A1684" s="1" t="s">
        <v>171</v>
      </c>
      <c r="B1684" s="2">
        <v>4.1289999999999996</v>
      </c>
      <c r="C1684" s="1" t="s">
        <v>4</v>
      </c>
      <c r="D1684" s="1" t="s">
        <v>10</v>
      </c>
      <c r="E1684" s="2">
        <v>0</v>
      </c>
      <c r="F1684" s="2">
        <v>4.2409999999999997</v>
      </c>
      <c r="G1684" s="2">
        <v>4.1351761439999999</v>
      </c>
      <c r="H1684" s="2">
        <v>4.1289999999999996</v>
      </c>
      <c r="I1684" s="3">
        <v>45310.793067129627</v>
      </c>
      <c r="J1684" s="3">
        <v>45310.802604166667</v>
      </c>
      <c r="K1684" s="4">
        <v>2.6408865833529853E-2</v>
      </c>
      <c r="L1684" s="4">
        <v>-4.362178731E-2</v>
      </c>
      <c r="M1684" s="5">
        <f>IF(C1684="SHORT", (F1684 - H1684) / F1684, (H1684 - F1684) / F1684)</f>
        <v>2.6408865833529853E-2</v>
      </c>
    </row>
    <row r="1685" spans="1:13" x14ac:dyDescent="0.35">
      <c r="A1685" s="1" t="s">
        <v>171</v>
      </c>
      <c r="B1685" s="2">
        <v>4.1230000000000002</v>
      </c>
      <c r="C1685" s="1" t="s">
        <v>4</v>
      </c>
      <c r="D1685" s="1" t="s">
        <v>10</v>
      </c>
      <c r="E1685" s="2">
        <v>0</v>
      </c>
      <c r="F1685" s="2">
        <v>4.3369999999999997</v>
      </c>
      <c r="G1685" s="2">
        <v>4.1279413930000004</v>
      </c>
      <c r="H1685" s="2">
        <v>4.1279413930000004</v>
      </c>
      <c r="I1685" s="3">
        <v>45310.795960648145</v>
      </c>
      <c r="J1685" s="3">
        <v>45310.80269675926</v>
      </c>
      <c r="K1685" s="4">
        <v>4.8203506340788412E-2</v>
      </c>
      <c r="L1685" s="4">
        <v>0</v>
      </c>
      <c r="M1685" s="5">
        <f>IF(C1685="SHORT", (F1685 - H1685) / F1685, (H1685 - F1685) / F1685)</f>
        <v>4.8203506340788412E-2</v>
      </c>
    </row>
    <row r="1686" spans="1:13" x14ac:dyDescent="0.35">
      <c r="A1686" s="1" t="s">
        <v>229</v>
      </c>
      <c r="B1686" s="2">
        <v>0.58960000000000001</v>
      </c>
      <c r="C1686" s="1" t="s">
        <v>1</v>
      </c>
      <c r="D1686" s="1" t="s">
        <v>2</v>
      </c>
      <c r="E1686" s="2">
        <v>0</v>
      </c>
      <c r="F1686" s="2">
        <v>0.58299999999999996</v>
      </c>
      <c r="G1686" s="2">
        <v>0.58940393999999996</v>
      </c>
      <c r="H1686" s="2">
        <v>0.58960000000000001</v>
      </c>
      <c r="I1686" s="3">
        <v>45310.797615740739</v>
      </c>
      <c r="J1686" s="3">
        <v>45310.89671296296</v>
      </c>
      <c r="K1686" s="4">
        <v>1.1320754719999999E-2</v>
      </c>
      <c r="L1686" s="4">
        <v>-4.0480274439999998E-2</v>
      </c>
      <c r="M1686" s="5">
        <f>IF(C1686="SHORT", (F1686 - H1686) / F1686, (H1686 - F1686) / F1686)</f>
        <v>1.132075471698122E-2</v>
      </c>
    </row>
    <row r="1687" spans="1:13" x14ac:dyDescent="0.35">
      <c r="A1687" s="1" t="s">
        <v>86</v>
      </c>
      <c r="B1687" s="2">
        <v>0.25520999999999999</v>
      </c>
      <c r="C1687" s="1" t="s">
        <v>1</v>
      </c>
      <c r="D1687" s="1" t="s">
        <v>9</v>
      </c>
      <c r="E1687" s="2">
        <v>0</v>
      </c>
      <c r="F1687" s="2">
        <v>0.25230999999999998</v>
      </c>
      <c r="G1687" s="2">
        <v>0.25502149000000002</v>
      </c>
      <c r="H1687" s="2">
        <v>0.25520999999999999</v>
      </c>
      <c r="I1687" s="3">
        <v>45310.797789351855</v>
      </c>
      <c r="J1687" s="3">
        <v>45310.895624999997</v>
      </c>
      <c r="K1687" s="4">
        <v>1.149379731E-2</v>
      </c>
      <c r="L1687" s="4">
        <v>-8.4023621739999999E-2</v>
      </c>
      <c r="M1687" s="5">
        <f>IF(C1687="SHORT", (F1687 - H1687) / F1687, (H1687 - F1687) / F1687)</f>
        <v>1.1493797312829511E-2</v>
      </c>
    </row>
    <row r="1688" spans="1:13" x14ac:dyDescent="0.35">
      <c r="A1688" s="1" t="s">
        <v>235</v>
      </c>
      <c r="B1688" s="2">
        <v>47.12</v>
      </c>
      <c r="C1688" s="1" t="s">
        <v>1</v>
      </c>
      <c r="D1688" s="1" t="s">
        <v>6</v>
      </c>
      <c r="E1688" s="2">
        <v>0</v>
      </c>
      <c r="F1688" s="2">
        <v>46.64</v>
      </c>
      <c r="G1688" s="2">
        <v>47.114807640000002</v>
      </c>
      <c r="H1688" s="2">
        <v>47.12</v>
      </c>
      <c r="I1688" s="3">
        <v>45310.798391203702</v>
      </c>
      <c r="J1688" s="3">
        <v>45310.909826388888</v>
      </c>
      <c r="K1688" s="4">
        <v>1.02915952E-2</v>
      </c>
      <c r="L1688" s="4">
        <v>-3.301886792E-2</v>
      </c>
      <c r="M1688" s="5">
        <f>IF(C1688="SHORT", (F1688 - H1688) / F1688, (H1688 - F1688) / F1688)</f>
        <v>1.0291595197255508E-2</v>
      </c>
    </row>
    <row r="1689" spans="1:13" x14ac:dyDescent="0.35">
      <c r="A1689" s="1" t="s">
        <v>153</v>
      </c>
      <c r="B1689" s="2">
        <v>0.52</v>
      </c>
      <c r="C1689" s="1" t="s">
        <v>1</v>
      </c>
      <c r="D1689" s="1" t="s">
        <v>9</v>
      </c>
      <c r="E1689" s="2">
        <v>0</v>
      </c>
      <c r="F1689" s="2">
        <v>0.51429999999999998</v>
      </c>
      <c r="G1689" s="2">
        <v>0.51947980999999999</v>
      </c>
      <c r="H1689" s="2">
        <v>0.52</v>
      </c>
      <c r="I1689" s="3">
        <v>45310.798391203702</v>
      </c>
      <c r="J1689" s="3">
        <v>45310.871180555558</v>
      </c>
      <c r="K1689" s="4">
        <v>1.1083025470000001E-2</v>
      </c>
      <c r="L1689" s="4">
        <v>-3.188800311E-2</v>
      </c>
      <c r="M1689" s="5">
        <f>IF(C1689="SHORT", (F1689 - H1689) / F1689, (H1689 - F1689) / F1689)</f>
        <v>1.1083025471514756E-2</v>
      </c>
    </row>
    <row r="1690" spans="1:13" x14ac:dyDescent="0.35">
      <c r="A1690" s="1" t="s">
        <v>49</v>
      </c>
      <c r="B1690" s="2">
        <v>1.4109999999999999E-2</v>
      </c>
      <c r="C1690" s="1" t="s">
        <v>1</v>
      </c>
      <c r="D1690" s="1" t="s">
        <v>2</v>
      </c>
      <c r="E1690" s="2">
        <v>0</v>
      </c>
      <c r="F1690" s="2">
        <v>1.3950000000000001E-2</v>
      </c>
      <c r="G1690" s="2">
        <v>1.4106779999999999E-2</v>
      </c>
      <c r="H1690" s="2">
        <v>1.4109999999999999E-2</v>
      </c>
      <c r="I1690" s="3">
        <v>45310.798530092594</v>
      </c>
      <c r="J1690" s="3">
        <v>45310.899293981478</v>
      </c>
      <c r="K1690" s="4">
        <v>1.1469534050000001E-2</v>
      </c>
      <c r="L1690" s="4">
        <v>-3.8709677419999998E-2</v>
      </c>
      <c r="M1690" s="5">
        <f>IF(C1690="SHORT", (F1690 - H1690) / F1690, (H1690 - F1690) / F1690)</f>
        <v>1.1469534050179116E-2</v>
      </c>
    </row>
    <row r="1691" spans="1:13" x14ac:dyDescent="0.35">
      <c r="A1691" s="1" t="s">
        <v>160</v>
      </c>
      <c r="B1691" s="2">
        <v>5.4259999999999996E-4</v>
      </c>
      <c r="C1691" s="1" t="s">
        <v>1</v>
      </c>
      <c r="D1691" s="1" t="s">
        <v>2</v>
      </c>
      <c r="E1691" s="2">
        <v>0</v>
      </c>
      <c r="F1691" s="2">
        <v>5.262E-4</v>
      </c>
      <c r="G1691" s="2">
        <v>5.4213000000000004E-4</v>
      </c>
      <c r="H1691" s="2">
        <v>5.4259999999999996E-4</v>
      </c>
      <c r="I1691" s="3">
        <v>45310.798877314817</v>
      </c>
      <c r="J1691" s="3">
        <v>45312.269583333335</v>
      </c>
      <c r="K1691" s="4">
        <v>3.1166856708475799E-2</v>
      </c>
      <c r="L1691" s="4">
        <v>-6.8985176740000001E-2</v>
      </c>
      <c r="M1691" s="5">
        <f>IF(C1691="SHORT", (F1691 - H1691) / F1691, (H1691 - F1691) / F1691)</f>
        <v>3.1166856708475799E-2</v>
      </c>
    </row>
    <row r="1692" spans="1:13" x14ac:dyDescent="0.35">
      <c r="A1692" s="1" t="s">
        <v>86</v>
      </c>
      <c r="B1692" s="2">
        <v>0.25174999999999997</v>
      </c>
      <c r="C1692" s="1" t="s">
        <v>1</v>
      </c>
      <c r="D1692" s="1" t="s">
        <v>10</v>
      </c>
      <c r="E1692" s="2">
        <v>0</v>
      </c>
      <c r="F1692" s="2">
        <v>0.24918000000000001</v>
      </c>
      <c r="G1692" s="2">
        <v>0.25168624000000001</v>
      </c>
      <c r="H1692" s="2">
        <v>0.25174999999999997</v>
      </c>
      <c r="I1692" s="3">
        <v>45310.807118055556</v>
      </c>
      <c r="J1692" s="3">
        <v>45310.864618055559</v>
      </c>
      <c r="K1692" s="4">
        <v>1.031382936E-2</v>
      </c>
      <c r="L1692" s="4">
        <v>-7.2517858579999997E-2</v>
      </c>
      <c r="M1692" s="5">
        <f>IF(C1692="SHORT", (F1692 - H1692) / F1692, (H1692 - F1692) / F1692)</f>
        <v>1.0313829360301634E-2</v>
      </c>
    </row>
    <row r="1693" spans="1:13" x14ac:dyDescent="0.35">
      <c r="A1693" s="1" t="s">
        <v>252</v>
      </c>
      <c r="B1693" s="2">
        <v>0.68589999999999995</v>
      </c>
      <c r="C1693" s="1" t="s">
        <v>1</v>
      </c>
      <c r="D1693" s="1" t="s">
        <v>9</v>
      </c>
      <c r="E1693" s="2">
        <v>0</v>
      </c>
      <c r="F1693" s="2">
        <v>0.67249999999999999</v>
      </c>
      <c r="G1693" s="2">
        <v>0.68569709000000001</v>
      </c>
      <c r="H1693" s="2">
        <v>0.68589999999999995</v>
      </c>
      <c r="I1693" s="3">
        <v>45310.807673611111</v>
      </c>
      <c r="J1693" s="3">
        <v>45310.858136574076</v>
      </c>
      <c r="K1693" s="4">
        <v>1.9925650560000001E-2</v>
      </c>
      <c r="L1693" s="4">
        <v>-2.8698884760000001E-2</v>
      </c>
      <c r="M1693" s="5">
        <f>IF(C1693="SHORT", (F1693 - H1693) / F1693, (H1693 - F1693) / F1693)</f>
        <v>1.9925650557620769E-2</v>
      </c>
    </row>
    <row r="1694" spans="1:13" x14ac:dyDescent="0.35">
      <c r="A1694" s="1" t="s">
        <v>20</v>
      </c>
      <c r="B1694" s="2">
        <v>0.36259999999999998</v>
      </c>
      <c r="C1694" s="1" t="s">
        <v>1</v>
      </c>
      <c r="D1694" s="1" t="s">
        <v>9</v>
      </c>
      <c r="E1694" s="2">
        <v>0</v>
      </c>
      <c r="F1694" s="2">
        <v>0.35880000000000001</v>
      </c>
      <c r="G1694" s="2">
        <v>0.36251633999999999</v>
      </c>
      <c r="H1694" s="2">
        <v>0.36259999999999998</v>
      </c>
      <c r="I1694" s="3">
        <v>45310.807939814818</v>
      </c>
      <c r="J1694" s="3">
        <v>45310.859953703701</v>
      </c>
      <c r="K1694" s="4">
        <v>1.059085842E-2</v>
      </c>
      <c r="L1694" s="4">
        <v>-4.2084726869999999E-2</v>
      </c>
      <c r="M1694" s="5">
        <f>IF(C1694="SHORT", (F1694 - H1694) / F1694, (H1694 - F1694) / F1694)</f>
        <v>1.0590858416945291E-2</v>
      </c>
    </row>
    <row r="1695" spans="1:13" x14ac:dyDescent="0.35">
      <c r="A1695" s="1" t="s">
        <v>86</v>
      </c>
      <c r="B1695" s="2">
        <v>0.25194</v>
      </c>
      <c r="C1695" s="1" t="s">
        <v>1</v>
      </c>
      <c r="D1695" s="1" t="s">
        <v>10</v>
      </c>
      <c r="E1695" s="2">
        <v>0</v>
      </c>
      <c r="F1695" s="2">
        <v>0.24906</v>
      </c>
      <c r="G1695" s="2">
        <v>0.25183413999999998</v>
      </c>
      <c r="H1695" s="2">
        <v>0.25194</v>
      </c>
      <c r="I1695" s="3">
        <v>45310.808078703703</v>
      </c>
      <c r="J1695" s="3">
        <v>45310.871030092596</v>
      </c>
      <c r="K1695" s="4">
        <v>1.1563478679999999E-2</v>
      </c>
      <c r="L1695" s="4">
        <v>-7.2070986909999996E-2</v>
      </c>
      <c r="M1695" s="5">
        <f>IF(C1695="SHORT", (F1695 - H1695) / F1695, (H1695 - F1695) / F1695)</f>
        <v>1.1563478679836158E-2</v>
      </c>
    </row>
    <row r="1696" spans="1:13" x14ac:dyDescent="0.35">
      <c r="A1696" s="1" t="s">
        <v>89</v>
      </c>
      <c r="B1696" s="2">
        <v>66.563999999999993</v>
      </c>
      <c r="C1696" s="1" t="s">
        <v>1</v>
      </c>
      <c r="D1696" s="1" t="s">
        <v>9</v>
      </c>
      <c r="E1696" s="2">
        <v>0</v>
      </c>
      <c r="F1696" s="2">
        <v>65.698999999999998</v>
      </c>
      <c r="G1696" s="2">
        <v>66.512901319999997</v>
      </c>
      <c r="H1696" s="2">
        <v>66.563999999999993</v>
      </c>
      <c r="I1696" s="3">
        <v>45310.808078703703</v>
      </c>
      <c r="J1696" s="3">
        <v>45310.901770833334</v>
      </c>
      <c r="K1696" s="4">
        <v>1.3166106029999999E-2</v>
      </c>
      <c r="L1696" s="4">
        <v>-4.3257888250000001E-2</v>
      </c>
      <c r="M1696" s="5">
        <f>IF(C1696="SHORT", (F1696 - H1696) / F1696, (H1696 - F1696) / F1696)</f>
        <v>1.3166106029011018E-2</v>
      </c>
    </row>
    <row r="1697" spans="1:13" x14ac:dyDescent="0.35">
      <c r="A1697" s="1" t="s">
        <v>156</v>
      </c>
      <c r="B1697" s="2">
        <v>0.76659999999999995</v>
      </c>
      <c r="C1697" s="1" t="s">
        <v>1</v>
      </c>
      <c r="D1697" s="1" t="s">
        <v>9</v>
      </c>
      <c r="E1697" s="2">
        <v>0</v>
      </c>
      <c r="F1697" s="2">
        <v>0.75780000000000003</v>
      </c>
      <c r="G1697" s="2">
        <v>0.76657399999999998</v>
      </c>
      <c r="H1697" s="2">
        <v>0.76659999999999995</v>
      </c>
      <c r="I1697" s="3">
        <v>45310.810868055552</v>
      </c>
      <c r="J1697" s="3">
        <v>45311.315532407411</v>
      </c>
      <c r="K1697" s="4">
        <v>1.1612562680000001E-2</v>
      </c>
      <c r="L1697" s="4">
        <v>-1.9398258120000001E-2</v>
      </c>
      <c r="M1697" s="5">
        <f>IF(C1697="SHORT", (F1697 - H1697) / F1697, (H1697 - F1697) / F1697)</f>
        <v>1.1612562681446184E-2</v>
      </c>
    </row>
    <row r="1698" spans="1:13" x14ac:dyDescent="0.35">
      <c r="A1698" s="1" t="s">
        <v>3</v>
      </c>
      <c r="B1698" s="2">
        <v>126.261</v>
      </c>
      <c r="C1698" s="1" t="s">
        <v>1</v>
      </c>
      <c r="D1698" s="1" t="s">
        <v>9</v>
      </c>
      <c r="E1698" s="2">
        <v>0</v>
      </c>
      <c r="F1698" s="2">
        <v>124.876</v>
      </c>
      <c r="G1698" s="2">
        <v>126.2408478</v>
      </c>
      <c r="H1698" s="2">
        <v>126.261</v>
      </c>
      <c r="I1698" s="3">
        <v>45310.810972222222</v>
      </c>
      <c r="J1698" s="3">
        <v>45310.91064814815</v>
      </c>
      <c r="K1698" s="4">
        <v>1.1091002270000001E-2</v>
      </c>
      <c r="L1698" s="4">
        <v>-2.4880681639999999E-2</v>
      </c>
      <c r="M1698" s="5">
        <f>IF(C1698="SHORT", (F1698 - H1698) / F1698, (H1698 - F1698) / F1698)</f>
        <v>1.1091002274255989E-2</v>
      </c>
    </row>
    <row r="1699" spans="1:13" x14ac:dyDescent="0.35">
      <c r="A1699" s="1" t="s">
        <v>236</v>
      </c>
      <c r="B1699" s="2">
        <v>0.998</v>
      </c>
      <c r="C1699" s="1" t="s">
        <v>1</v>
      </c>
      <c r="D1699" s="1" t="s">
        <v>9</v>
      </c>
      <c r="E1699" s="2">
        <v>0</v>
      </c>
      <c r="F1699" s="2">
        <v>0.98699999999999999</v>
      </c>
      <c r="G1699" s="2">
        <v>0.99706660999999996</v>
      </c>
      <c r="H1699" s="2">
        <v>0.998</v>
      </c>
      <c r="I1699" s="3">
        <v>45310.811400462961</v>
      </c>
      <c r="J1699" s="3">
        <v>45310.87604166667</v>
      </c>
      <c r="K1699" s="4">
        <v>1.114488349E-2</v>
      </c>
      <c r="L1699" s="4">
        <v>-1.9250253290000002E-2</v>
      </c>
      <c r="M1699" s="5">
        <f>IF(C1699="SHORT", (F1699 - H1699) / F1699, (H1699 - F1699) / F1699)</f>
        <v>1.1144883485309027E-2</v>
      </c>
    </row>
    <row r="1700" spans="1:13" x14ac:dyDescent="0.35">
      <c r="A1700" s="1" t="s">
        <v>252</v>
      </c>
      <c r="B1700" s="2">
        <v>0.68059999999999998</v>
      </c>
      <c r="C1700" s="1" t="s">
        <v>1</v>
      </c>
      <c r="D1700" s="1" t="s">
        <v>10</v>
      </c>
      <c r="E1700" s="2">
        <v>0</v>
      </c>
      <c r="F1700" s="2">
        <v>0.66749999999999998</v>
      </c>
      <c r="G1700" s="2">
        <v>0.67974429000000003</v>
      </c>
      <c r="H1700" s="2">
        <v>0.68059999999999998</v>
      </c>
      <c r="I1700" s="3">
        <v>45310.811597222222</v>
      </c>
      <c r="J1700" s="3">
        <v>45310.844270833331</v>
      </c>
      <c r="K1700" s="4">
        <v>1.9625468159999999E-2</v>
      </c>
      <c r="L1700" s="4">
        <v>-2.142322097E-2</v>
      </c>
      <c r="M1700" s="5">
        <f>IF(C1700="SHORT", (F1700 - H1700) / F1700, (H1700 - F1700) / F1700)</f>
        <v>1.9625468164794008E-2</v>
      </c>
    </row>
    <row r="1701" spans="1:13" x14ac:dyDescent="0.35">
      <c r="A1701" s="1" t="s">
        <v>211</v>
      </c>
      <c r="B1701" s="2">
        <v>0.10047</v>
      </c>
      <c r="C1701" s="1" t="s">
        <v>1</v>
      </c>
      <c r="D1701" s="1" t="s">
        <v>10</v>
      </c>
      <c r="E1701" s="2">
        <v>0</v>
      </c>
      <c r="F1701" s="2">
        <v>9.9150000000000002E-2</v>
      </c>
      <c r="G1701" s="2">
        <v>0.10046233</v>
      </c>
      <c r="H1701" s="2">
        <v>0.10047</v>
      </c>
      <c r="I1701" s="3">
        <v>45310.813298611109</v>
      </c>
      <c r="J1701" s="3">
        <v>45310.893703703703</v>
      </c>
      <c r="K1701" s="4">
        <v>1.331316188E-2</v>
      </c>
      <c r="L1701" s="4">
        <v>-2.581946546E-2</v>
      </c>
      <c r="M1701" s="5">
        <f>IF(C1701="SHORT", (F1701 - H1701) / F1701, (H1701 - F1701) / F1701)</f>
        <v>1.3313161875945554E-2</v>
      </c>
    </row>
    <row r="1702" spans="1:13" x14ac:dyDescent="0.35">
      <c r="A1702" s="1" t="s">
        <v>126</v>
      </c>
      <c r="B1702" s="2">
        <v>2.7560000000000001E-2</v>
      </c>
      <c r="C1702" s="1" t="s">
        <v>1</v>
      </c>
      <c r="D1702" s="1" t="s">
        <v>10</v>
      </c>
      <c r="E1702" s="2">
        <v>0</v>
      </c>
      <c r="F1702" s="2">
        <v>2.7189999999999999E-2</v>
      </c>
      <c r="G1702" s="2">
        <v>2.7543959999999999E-2</v>
      </c>
      <c r="H1702" s="2">
        <v>2.7560000000000001E-2</v>
      </c>
      <c r="I1702" s="3">
        <v>45310.813298611109</v>
      </c>
      <c r="J1702" s="3">
        <v>45310.859513888892</v>
      </c>
      <c r="K1702" s="4">
        <v>1.36079441E-2</v>
      </c>
      <c r="L1702" s="4">
        <v>-1.4343508640000001E-2</v>
      </c>
      <c r="M1702" s="5">
        <f>IF(C1702="SHORT", (F1702 - H1702) / F1702, (H1702 - F1702) / F1702)</f>
        <v>1.3607944097094603E-2</v>
      </c>
    </row>
    <row r="1703" spans="1:13" x14ac:dyDescent="0.35">
      <c r="A1703" s="1" t="s">
        <v>154</v>
      </c>
      <c r="B1703" s="2">
        <v>2.4597000000000002</v>
      </c>
      <c r="C1703" s="1" t="s">
        <v>1</v>
      </c>
      <c r="D1703" s="1" t="s">
        <v>10</v>
      </c>
      <c r="E1703" s="2">
        <v>0</v>
      </c>
      <c r="F1703" s="2">
        <v>2.4194</v>
      </c>
      <c r="G1703" s="2">
        <v>2.4582075200000002</v>
      </c>
      <c r="H1703" s="2">
        <v>2.4597000000000002</v>
      </c>
      <c r="I1703" s="3">
        <v>45310.813298611109</v>
      </c>
      <c r="J1703" s="3">
        <v>45310.871180555558</v>
      </c>
      <c r="K1703" s="4">
        <v>1.6657022399999999E-2</v>
      </c>
      <c r="L1703" s="4">
        <v>-3.0875423660000002E-2</v>
      </c>
      <c r="M1703" s="5">
        <f>IF(C1703="SHORT", (F1703 - H1703) / F1703, (H1703 - F1703) / F1703)</f>
        <v>1.6657022402248586E-2</v>
      </c>
    </row>
    <row r="1704" spans="1:13" x14ac:dyDescent="0.35">
      <c r="A1704" s="1" t="s">
        <v>131</v>
      </c>
      <c r="B1704" s="2">
        <v>0.38450000000000001</v>
      </c>
      <c r="C1704" s="1" t="s">
        <v>1</v>
      </c>
      <c r="D1704" s="1" t="s">
        <v>10</v>
      </c>
      <c r="E1704" s="2">
        <v>0</v>
      </c>
      <c r="F1704" s="2">
        <v>0.37996000000000002</v>
      </c>
      <c r="G1704" s="2">
        <v>0.38421478999999997</v>
      </c>
      <c r="H1704" s="2">
        <v>0.38450000000000001</v>
      </c>
      <c r="I1704" s="3">
        <v>45310.813657407409</v>
      </c>
      <c r="J1704" s="3">
        <v>45310.84479166667</v>
      </c>
      <c r="K1704" s="4">
        <v>1.1948626170000001E-2</v>
      </c>
      <c r="L1704" s="4">
        <v>-2.3949889459999998E-2</v>
      </c>
      <c r="M1704" s="5">
        <f>IF(C1704="SHORT", (F1704 - H1704) / F1704, (H1704 - F1704) / F1704)</f>
        <v>1.1948626171175883E-2</v>
      </c>
    </row>
    <row r="1705" spans="1:13" x14ac:dyDescent="0.35">
      <c r="A1705" s="1" t="s">
        <v>124</v>
      </c>
      <c r="B1705" s="2">
        <v>37.82</v>
      </c>
      <c r="C1705" s="1" t="s">
        <v>1</v>
      </c>
      <c r="D1705" s="1" t="s">
        <v>10</v>
      </c>
      <c r="E1705" s="2">
        <v>0</v>
      </c>
      <c r="F1705" s="2">
        <v>37.33</v>
      </c>
      <c r="G1705" s="2">
        <v>37.814189560000003</v>
      </c>
      <c r="H1705" s="2">
        <v>37.82</v>
      </c>
      <c r="I1705" s="3">
        <v>45310.814421296294</v>
      </c>
      <c r="J1705" s="3">
        <v>45310.871180555558</v>
      </c>
      <c r="K1705" s="4">
        <v>1.312617198E-2</v>
      </c>
      <c r="L1705" s="4">
        <v>-2.410929547E-2</v>
      </c>
      <c r="M1705" s="5">
        <f>IF(C1705="SHORT", (F1705 - H1705) / F1705, (H1705 - F1705) / F1705)</f>
        <v>1.3126171979641093E-2</v>
      </c>
    </row>
    <row r="1706" spans="1:13" x14ac:dyDescent="0.35">
      <c r="A1706" s="1" t="s">
        <v>17</v>
      </c>
      <c r="B1706" s="2">
        <v>0.52780000000000005</v>
      </c>
      <c r="C1706" s="1" t="s">
        <v>1</v>
      </c>
      <c r="D1706" s="1" t="s">
        <v>10</v>
      </c>
      <c r="E1706" s="2">
        <v>0</v>
      </c>
      <c r="F1706" s="2">
        <v>0.52229999999999999</v>
      </c>
      <c r="G1706" s="2">
        <v>0.52766378000000003</v>
      </c>
      <c r="H1706" s="2">
        <v>0.52780000000000005</v>
      </c>
      <c r="I1706" s="3">
        <v>45310.81590277778</v>
      </c>
      <c r="J1706" s="3">
        <v>45310.858472222222</v>
      </c>
      <c r="K1706" s="4">
        <v>1.0530346540000001E-2</v>
      </c>
      <c r="L1706" s="4">
        <v>-3.9823856019999999E-2</v>
      </c>
      <c r="M1706" s="5">
        <f>IF(C1706="SHORT", (F1706 - H1706) / F1706, (H1706 - F1706) / F1706)</f>
        <v>1.0530346544131841E-2</v>
      </c>
    </row>
    <row r="1707" spans="1:13" x14ac:dyDescent="0.35">
      <c r="A1707" s="1" t="s">
        <v>171</v>
      </c>
      <c r="B1707" s="2">
        <v>4.2080000000000002</v>
      </c>
      <c r="C1707" s="1" t="s">
        <v>4</v>
      </c>
      <c r="D1707" s="1" t="s">
        <v>9</v>
      </c>
      <c r="E1707" s="2">
        <v>0</v>
      </c>
      <c r="F1707" s="2">
        <v>4.2729999999999997</v>
      </c>
      <c r="G1707" s="2">
        <v>4.220434826</v>
      </c>
      <c r="H1707" s="2">
        <v>4.2080000000000002</v>
      </c>
      <c r="I1707" s="3">
        <v>45310.816678240742</v>
      </c>
      <c r="J1707" s="3">
        <v>45310.839120370372</v>
      </c>
      <c r="K1707" s="4">
        <v>1.5211794989999999E-2</v>
      </c>
      <c r="L1707" s="4">
        <v>-0.2279428973</v>
      </c>
      <c r="M1707" s="5">
        <f>IF(C1707="SHORT", (F1707 - H1707) / F1707, (H1707 - F1707) / F1707)</f>
        <v>1.5211794991808919E-2</v>
      </c>
    </row>
    <row r="1708" spans="1:13" x14ac:dyDescent="0.35">
      <c r="A1708" s="1" t="s">
        <v>128</v>
      </c>
      <c r="B1708" s="2">
        <v>1.125E-2</v>
      </c>
      <c r="C1708" s="1" t="s">
        <v>1</v>
      </c>
      <c r="D1708" s="1" t="s">
        <v>10</v>
      </c>
      <c r="E1708" s="2">
        <v>0</v>
      </c>
      <c r="F1708" s="2">
        <v>1.1067E-2</v>
      </c>
      <c r="G1708" s="2">
        <v>1.1180539999999999E-2</v>
      </c>
      <c r="H1708" s="2">
        <v>1.125E-2</v>
      </c>
      <c r="I1708" s="3">
        <v>45310.819664351853</v>
      </c>
      <c r="J1708" s="3">
        <v>45310.827256944445</v>
      </c>
      <c r="K1708" s="4">
        <v>1.6535646519999999E-2</v>
      </c>
      <c r="L1708" s="4">
        <v>-1.490918948E-2</v>
      </c>
      <c r="M1708" s="5">
        <f>IF(C1708="SHORT", (F1708 - H1708) / F1708, (H1708 - F1708) / F1708)</f>
        <v>1.6535646516671106E-2</v>
      </c>
    </row>
    <row r="1709" spans="1:13" x14ac:dyDescent="0.35">
      <c r="A1709" s="1" t="s">
        <v>126</v>
      </c>
      <c r="B1709" s="2">
        <v>2.741E-2</v>
      </c>
      <c r="C1709" s="1" t="s">
        <v>1</v>
      </c>
      <c r="D1709" s="1" t="s">
        <v>29</v>
      </c>
      <c r="E1709" s="2">
        <v>1</v>
      </c>
      <c r="F1709" s="2">
        <v>2.7040000000000002E-2</v>
      </c>
      <c r="G1709" s="2">
        <v>2.739434E-2</v>
      </c>
      <c r="H1709" s="2">
        <v>2.741E-2</v>
      </c>
      <c r="I1709" s="3">
        <v>45310.819953703707</v>
      </c>
      <c r="J1709" s="3">
        <v>45310.858263888891</v>
      </c>
      <c r="K1709" s="4">
        <v>1.368343195E-2</v>
      </c>
      <c r="L1709" s="4">
        <v>-8.8757396450000001E-3</v>
      </c>
      <c r="M1709" s="5">
        <f>IF(C1709="SHORT", (F1709 - H1709) / F1709, (H1709 - F1709) / F1709)</f>
        <v>1.3683431952662677E-2</v>
      </c>
    </row>
    <row r="1710" spans="1:13" x14ac:dyDescent="0.35">
      <c r="A1710" s="1" t="s">
        <v>135</v>
      </c>
      <c r="B1710" s="2">
        <v>108.92</v>
      </c>
      <c r="C1710" s="1" t="s">
        <v>1</v>
      </c>
      <c r="D1710" s="1" t="s">
        <v>10</v>
      </c>
      <c r="E1710" s="2">
        <v>0</v>
      </c>
      <c r="F1710" s="2">
        <v>107.63</v>
      </c>
      <c r="G1710" s="2">
        <v>108.9045148</v>
      </c>
      <c r="H1710" s="2">
        <v>108.92</v>
      </c>
      <c r="I1710" s="3">
        <v>45310.820671296293</v>
      </c>
      <c r="J1710" s="3">
        <v>45310.845092592594</v>
      </c>
      <c r="K1710" s="4">
        <v>1.19855059E-2</v>
      </c>
      <c r="L1710" s="4">
        <v>-5.4817430079999998E-3</v>
      </c>
      <c r="M1710" s="5">
        <f>IF(C1710="SHORT", (F1710 - H1710) / F1710, (H1710 - F1710) / F1710)</f>
        <v>1.1985505899842109E-2</v>
      </c>
    </row>
    <row r="1711" spans="1:13" x14ac:dyDescent="0.35">
      <c r="A1711" s="1" t="s">
        <v>174</v>
      </c>
      <c r="B1711" s="2">
        <v>1.0575000000000001</v>
      </c>
      <c r="C1711" s="1" t="s">
        <v>1</v>
      </c>
      <c r="D1711" s="1" t="s">
        <v>10</v>
      </c>
      <c r="E1711" s="2">
        <v>0</v>
      </c>
      <c r="F1711" s="2">
        <v>1.0461</v>
      </c>
      <c r="G1711" s="2">
        <v>1.05680284</v>
      </c>
      <c r="H1711" s="2">
        <v>1.0575000000000001</v>
      </c>
      <c r="I1711" s="3">
        <v>45310.820879629631</v>
      </c>
      <c r="J1711" s="3">
        <v>45310.844375000001</v>
      </c>
      <c r="K1711" s="4">
        <v>1.089761973E-2</v>
      </c>
      <c r="L1711" s="4">
        <v>-7.6474524419999999E-3</v>
      </c>
      <c r="M1711" s="5">
        <f>IF(C1711="SHORT", (F1711 - H1711) / F1711, (H1711 - F1711) / F1711)</f>
        <v>1.0897619730427374E-2</v>
      </c>
    </row>
    <row r="1712" spans="1:13" x14ac:dyDescent="0.35">
      <c r="A1712" s="1" t="s">
        <v>125</v>
      </c>
      <c r="B1712" s="2">
        <v>79.180000000000007</v>
      </c>
      <c r="C1712" s="1" t="s">
        <v>1</v>
      </c>
      <c r="D1712" s="1" t="s">
        <v>10</v>
      </c>
      <c r="E1712" s="2">
        <v>0</v>
      </c>
      <c r="F1712" s="2">
        <v>78.08</v>
      </c>
      <c r="G1712" s="2">
        <v>79.133928789999999</v>
      </c>
      <c r="H1712" s="2">
        <v>79.180000000000007</v>
      </c>
      <c r="I1712" s="3">
        <v>45310.821412037039</v>
      </c>
      <c r="J1712" s="3">
        <v>45310.834583333337</v>
      </c>
      <c r="K1712" s="4">
        <v>1.408811475E-2</v>
      </c>
      <c r="L1712" s="4">
        <v>-4.7387295080000003E-3</v>
      </c>
      <c r="M1712" s="5">
        <f>IF(C1712="SHORT", (F1712 - H1712) / F1712, (H1712 - F1712) / F1712)</f>
        <v>1.408811475409847E-2</v>
      </c>
    </row>
    <row r="1713" spans="1:13" x14ac:dyDescent="0.35">
      <c r="A1713" s="1" t="s">
        <v>78</v>
      </c>
      <c r="B1713" s="2">
        <v>0.22220000000000001</v>
      </c>
      <c r="C1713" s="1" t="s">
        <v>1</v>
      </c>
      <c r="D1713" s="1" t="s">
        <v>9</v>
      </c>
      <c r="E1713" s="2">
        <v>0</v>
      </c>
      <c r="F1713" s="2">
        <v>0.2175</v>
      </c>
      <c r="G1713" s="2">
        <v>0.22192175</v>
      </c>
      <c r="H1713" s="2">
        <v>0.22220000000000001</v>
      </c>
      <c r="I1713" s="3">
        <v>45310.821608796294</v>
      </c>
      <c r="J1713" s="3">
        <v>45310.858773148146</v>
      </c>
      <c r="K1713" s="4">
        <v>2.16091954E-2</v>
      </c>
      <c r="L1713" s="4">
        <v>-2.7586206900000001E-3</v>
      </c>
      <c r="M1713" s="5">
        <f>IF(C1713="SHORT", (F1713 - H1713) / F1713, (H1713 - F1713) / F1713)</f>
        <v>2.1609195402298897E-2</v>
      </c>
    </row>
    <row r="1714" spans="1:13" x14ac:dyDescent="0.35">
      <c r="A1714" s="1" t="s">
        <v>248</v>
      </c>
      <c r="B1714" s="2">
        <v>1923</v>
      </c>
      <c r="C1714" s="1" t="s">
        <v>1</v>
      </c>
      <c r="D1714" s="1" t="s">
        <v>10</v>
      </c>
      <c r="E1714" s="2">
        <v>0</v>
      </c>
      <c r="F1714" s="2">
        <v>1900.3</v>
      </c>
      <c r="G1714" s="2">
        <v>1922.0023880000001</v>
      </c>
      <c r="H1714" s="2">
        <v>1923</v>
      </c>
      <c r="I1714" s="3">
        <v>45310.821770833332</v>
      </c>
      <c r="J1714" s="3">
        <v>45310.857118055559</v>
      </c>
      <c r="K1714" s="4">
        <v>1.194548229E-2</v>
      </c>
      <c r="L1714" s="4">
        <v>-2.683786771E-3</v>
      </c>
      <c r="M1714" s="5">
        <f>IF(C1714="SHORT", (F1714 - H1714) / F1714, (H1714 - F1714) / F1714)</f>
        <v>1.1945482292269665E-2</v>
      </c>
    </row>
    <row r="1715" spans="1:13" x14ac:dyDescent="0.35">
      <c r="A1715" s="1" t="s">
        <v>156</v>
      </c>
      <c r="B1715" s="2">
        <v>0.75649999999999995</v>
      </c>
      <c r="C1715" s="1" t="s">
        <v>1</v>
      </c>
      <c r="D1715" s="1" t="s">
        <v>10</v>
      </c>
      <c r="E1715" s="2">
        <v>0</v>
      </c>
      <c r="F1715" s="2">
        <v>0.747</v>
      </c>
      <c r="G1715" s="2">
        <v>0.75630275999999996</v>
      </c>
      <c r="H1715" s="2">
        <v>0.75649999999999995</v>
      </c>
      <c r="I1715" s="3">
        <v>45310.821770833332</v>
      </c>
      <c r="J1715" s="3">
        <v>45310.859513888892</v>
      </c>
      <c r="K1715" s="4">
        <v>1.2717536809999999E-2</v>
      </c>
      <c r="L1715" s="4">
        <v>-5.2208835340000004E-3</v>
      </c>
      <c r="M1715" s="5">
        <f>IF(C1715="SHORT", (F1715 - H1715) / F1715, (H1715 - F1715) / F1715)</f>
        <v>1.2717536813922294E-2</v>
      </c>
    </row>
    <row r="1716" spans="1:13" x14ac:dyDescent="0.35">
      <c r="A1716" s="1" t="s">
        <v>60</v>
      </c>
      <c r="B1716" s="2">
        <v>0.11056000000000001</v>
      </c>
      <c r="C1716" s="1" t="s">
        <v>1</v>
      </c>
      <c r="D1716" s="1" t="s">
        <v>10</v>
      </c>
      <c r="E1716" s="2">
        <v>0</v>
      </c>
      <c r="F1716" s="2">
        <v>0.10913</v>
      </c>
      <c r="G1716" s="2">
        <v>0.11055860000000001</v>
      </c>
      <c r="H1716" s="2">
        <v>0.11056000000000001</v>
      </c>
      <c r="I1716" s="3">
        <v>45310.821770833332</v>
      </c>
      <c r="J1716" s="3">
        <v>45310.827476851853</v>
      </c>
      <c r="K1716" s="4">
        <v>1.310363786E-2</v>
      </c>
      <c r="L1716" s="4">
        <v>-2.8406487679999998E-3</v>
      </c>
      <c r="M1716" s="5">
        <f>IF(C1716="SHORT", (F1716 - H1716) / F1716, (H1716 - F1716) / F1716)</f>
        <v>1.3103637863099062E-2</v>
      </c>
    </row>
    <row r="1717" spans="1:13" x14ac:dyDescent="0.35">
      <c r="A1717" s="1" t="s">
        <v>186</v>
      </c>
      <c r="B1717" s="2">
        <v>0.67749999999999999</v>
      </c>
      <c r="C1717" s="1" t="s">
        <v>1</v>
      </c>
      <c r="D1717" s="1" t="s">
        <v>10</v>
      </c>
      <c r="E1717" s="2">
        <v>0</v>
      </c>
      <c r="F1717" s="2">
        <v>0.66800000000000004</v>
      </c>
      <c r="G1717" s="2">
        <v>0.67709973999999995</v>
      </c>
      <c r="H1717" s="2">
        <v>0.67749999999999999</v>
      </c>
      <c r="I1717" s="3">
        <v>45310.821770833332</v>
      </c>
      <c r="J1717" s="3">
        <v>45310.844976851855</v>
      </c>
      <c r="K1717" s="4">
        <v>1.4221556890000001E-2</v>
      </c>
      <c r="L1717" s="4">
        <v>-3.7425149700000002E-3</v>
      </c>
      <c r="M1717" s="5">
        <f>IF(C1717="SHORT", (F1717 - H1717) / F1717, (H1717 - F1717) / F1717)</f>
        <v>1.4221556886227473E-2</v>
      </c>
    </row>
    <row r="1718" spans="1:13" x14ac:dyDescent="0.35">
      <c r="A1718" s="1" t="s">
        <v>236</v>
      </c>
      <c r="B1718" s="2">
        <v>0.98699999999999999</v>
      </c>
      <c r="C1718" s="1" t="s">
        <v>1</v>
      </c>
      <c r="D1718" s="1" t="s">
        <v>10</v>
      </c>
      <c r="E1718" s="2">
        <v>0</v>
      </c>
      <c r="F1718" s="2">
        <v>0.97299999999999998</v>
      </c>
      <c r="G1718" s="2">
        <v>0.98640762999999998</v>
      </c>
      <c r="H1718" s="2">
        <v>0.98699999999999999</v>
      </c>
      <c r="I1718" s="3">
        <v>45310.821770833332</v>
      </c>
      <c r="J1718" s="3">
        <v>45310.859513888892</v>
      </c>
      <c r="K1718" s="4">
        <v>1.4388489210000001E-2</v>
      </c>
      <c r="L1718" s="4">
        <v>-5.1387461459999999E-3</v>
      </c>
      <c r="M1718" s="5">
        <f>IF(C1718="SHORT", (F1718 - H1718) / F1718, (H1718 - F1718) / F1718)</f>
        <v>1.4388489208633106E-2</v>
      </c>
    </row>
    <row r="1719" spans="1:13" x14ac:dyDescent="0.35">
      <c r="A1719" s="1" t="s">
        <v>214</v>
      </c>
      <c r="B1719" s="2">
        <v>0.36230000000000001</v>
      </c>
      <c r="C1719" s="1" t="s">
        <v>1</v>
      </c>
      <c r="D1719" s="1" t="s">
        <v>10</v>
      </c>
      <c r="E1719" s="2">
        <v>0</v>
      </c>
      <c r="F1719" s="2">
        <v>0.35630000000000001</v>
      </c>
      <c r="G1719" s="2">
        <v>0.36210978999999999</v>
      </c>
      <c r="H1719" s="2">
        <v>0.36230000000000001</v>
      </c>
      <c r="I1719" s="3">
        <v>45310.821770833332</v>
      </c>
      <c r="J1719" s="3">
        <v>45310.858263888891</v>
      </c>
      <c r="K1719" s="4">
        <v>1.6839741790000001E-2</v>
      </c>
      <c r="L1719" s="4">
        <v>-5.8939096269999998E-3</v>
      </c>
      <c r="M1719" s="5">
        <f>IF(C1719="SHORT", (F1719 - H1719) / F1719, (H1719 - F1719) / F1719)</f>
        <v>1.6839741790625893E-2</v>
      </c>
    </row>
    <row r="1720" spans="1:13" x14ac:dyDescent="0.35">
      <c r="A1720" s="1" t="s">
        <v>232</v>
      </c>
      <c r="B1720" s="2">
        <v>3.8862000000000001</v>
      </c>
      <c r="C1720" s="1" t="s">
        <v>1</v>
      </c>
      <c r="D1720" s="1" t="s">
        <v>10</v>
      </c>
      <c r="E1720" s="2">
        <v>0</v>
      </c>
      <c r="F1720" s="2">
        <v>3.8167</v>
      </c>
      <c r="G1720" s="2">
        <v>3.88312021</v>
      </c>
      <c r="H1720" s="2">
        <v>3.8862000000000001</v>
      </c>
      <c r="I1720" s="3">
        <v>45310.821770833332</v>
      </c>
      <c r="J1720" s="3">
        <v>45310.825740740744</v>
      </c>
      <c r="K1720" s="4">
        <v>1.8209447949999999E-2</v>
      </c>
      <c r="L1720" s="4">
        <v>-2.3842586530000002E-3</v>
      </c>
      <c r="M1720" s="5">
        <f>IF(C1720="SHORT", (F1720 - H1720) / F1720, (H1720 - F1720) / F1720)</f>
        <v>1.8209447952419661E-2</v>
      </c>
    </row>
    <row r="1721" spans="1:13" x14ac:dyDescent="0.35">
      <c r="A1721" s="1" t="s">
        <v>92</v>
      </c>
      <c r="B1721" s="2">
        <v>7.44</v>
      </c>
      <c r="C1721" s="1" t="s">
        <v>1</v>
      </c>
      <c r="D1721" s="1" t="s">
        <v>10</v>
      </c>
      <c r="E1721" s="2">
        <v>0</v>
      </c>
      <c r="F1721" s="2">
        <v>7.298</v>
      </c>
      <c r="G1721" s="2">
        <v>7.4394403499999999</v>
      </c>
      <c r="H1721" s="2">
        <v>7.44</v>
      </c>
      <c r="I1721" s="3">
        <v>45310.821770833332</v>
      </c>
      <c r="J1721" s="3">
        <v>45310.858773148146</v>
      </c>
      <c r="K1721" s="4">
        <v>1.9457385590000001E-2</v>
      </c>
      <c r="L1721" s="4">
        <v>-8.2214305290000001E-3</v>
      </c>
      <c r="M1721" s="5">
        <f>IF(C1721="SHORT", (F1721 - H1721) / F1721, (H1721 - F1721) / F1721)</f>
        <v>1.9457385585091854E-2</v>
      </c>
    </row>
    <row r="1722" spans="1:13" x14ac:dyDescent="0.35">
      <c r="A1722" s="1" t="s">
        <v>99</v>
      </c>
      <c r="B1722" s="2">
        <v>1.177</v>
      </c>
      <c r="C1722" s="1" t="s">
        <v>1</v>
      </c>
      <c r="D1722" s="1" t="s">
        <v>10</v>
      </c>
      <c r="E1722" s="2">
        <v>0</v>
      </c>
      <c r="F1722" s="2">
        <v>1.1545000000000001</v>
      </c>
      <c r="G1722" s="2">
        <v>1.17661959</v>
      </c>
      <c r="H1722" s="2">
        <v>1.177</v>
      </c>
      <c r="I1722" s="3">
        <v>45310.821770833332</v>
      </c>
      <c r="J1722" s="3">
        <v>45310.842326388891</v>
      </c>
      <c r="K1722" s="4">
        <v>1.9488956259999999E-2</v>
      </c>
      <c r="L1722" s="4">
        <v>-2.8583802510000001E-3</v>
      </c>
      <c r="M1722" s="5">
        <f>IF(C1722="SHORT", (F1722 - H1722) / F1722, (H1722 - F1722) / F1722)</f>
        <v>1.9488956258120367E-2</v>
      </c>
    </row>
    <row r="1723" spans="1:13" x14ac:dyDescent="0.35">
      <c r="A1723" s="1" t="s">
        <v>94</v>
      </c>
      <c r="B1723" s="2">
        <v>1.4069999999999999E-2</v>
      </c>
      <c r="C1723" s="1" t="s">
        <v>1</v>
      </c>
      <c r="D1723" s="1" t="s">
        <v>10</v>
      </c>
      <c r="E1723" s="2">
        <v>0</v>
      </c>
      <c r="F1723" s="2">
        <v>1.379E-2</v>
      </c>
      <c r="G1723" s="2">
        <v>1.406994E-2</v>
      </c>
      <c r="H1723" s="2">
        <v>1.4069999999999999E-2</v>
      </c>
      <c r="I1723" s="3">
        <v>45310.821770833332</v>
      </c>
      <c r="J1723" s="3">
        <v>45310.859571759262</v>
      </c>
      <c r="K1723" s="4">
        <v>2.0304568530000001E-2</v>
      </c>
      <c r="L1723" s="4">
        <v>-3.6258158089999999E-3</v>
      </c>
      <c r="M1723" s="5">
        <f>IF(C1723="SHORT", (F1723 - H1723) / F1723, (H1723 - F1723) / F1723)</f>
        <v>2.0304568527918707E-2</v>
      </c>
    </row>
    <row r="1724" spans="1:13" x14ac:dyDescent="0.35">
      <c r="A1724" s="1" t="s">
        <v>65</v>
      </c>
      <c r="B1724" s="2">
        <v>34.622999999999998</v>
      </c>
      <c r="C1724" s="1" t="s">
        <v>1</v>
      </c>
      <c r="D1724" s="1" t="s">
        <v>10</v>
      </c>
      <c r="E1724" s="2">
        <v>0</v>
      </c>
      <c r="F1724" s="2">
        <v>33.902999999999999</v>
      </c>
      <c r="G1724" s="2">
        <v>34.622227459999998</v>
      </c>
      <c r="H1724" s="2">
        <v>34.622999999999998</v>
      </c>
      <c r="I1724" s="3">
        <v>45310.821770833332</v>
      </c>
      <c r="J1724" s="3">
        <v>45310.844884259262</v>
      </c>
      <c r="K1724" s="4">
        <v>2.123705867E-2</v>
      </c>
      <c r="L1724" s="4">
        <v>-4.9553136889999997E-3</v>
      </c>
      <c r="M1724" s="5">
        <f>IF(C1724="SHORT", (F1724 - H1724) / F1724, (H1724 - F1724) / F1724)</f>
        <v>2.1237058667374537E-2</v>
      </c>
    </row>
    <row r="1725" spans="1:13" x14ac:dyDescent="0.35">
      <c r="A1725" s="1" t="s">
        <v>203</v>
      </c>
      <c r="B1725" s="2">
        <v>1.7778</v>
      </c>
      <c r="C1725" s="1" t="s">
        <v>1</v>
      </c>
      <c r="D1725" s="1" t="s">
        <v>10</v>
      </c>
      <c r="E1725" s="2">
        <v>0</v>
      </c>
      <c r="F1725" s="2">
        <v>1.734</v>
      </c>
      <c r="G1725" s="2">
        <v>1.7775316000000001</v>
      </c>
      <c r="H1725" s="2">
        <v>1.7778</v>
      </c>
      <c r="I1725" s="3">
        <v>45310.821770833332</v>
      </c>
      <c r="J1725" s="3">
        <v>45310.85434027778</v>
      </c>
      <c r="K1725" s="4">
        <v>2.5259515570934293E-2</v>
      </c>
      <c r="L1725" s="4">
        <v>-4.8442906569999998E-3</v>
      </c>
      <c r="M1725" s="5">
        <f>IF(C1725="SHORT", (F1725 - H1725) / F1725, (H1725 - F1725) / F1725)</f>
        <v>2.5259515570934293E-2</v>
      </c>
    </row>
    <row r="1726" spans="1:13" x14ac:dyDescent="0.35">
      <c r="A1726" s="1" t="s">
        <v>7</v>
      </c>
      <c r="B1726" s="2">
        <v>7.6726000000000001</v>
      </c>
      <c r="C1726" s="1" t="s">
        <v>1</v>
      </c>
      <c r="D1726" s="1" t="s">
        <v>10</v>
      </c>
      <c r="E1726" s="2">
        <v>0</v>
      </c>
      <c r="F1726" s="2">
        <v>7.4431000000000003</v>
      </c>
      <c r="G1726" s="2">
        <v>7.6681855299999997</v>
      </c>
      <c r="H1726" s="2">
        <v>7.6726000000000001</v>
      </c>
      <c r="I1726" s="3">
        <v>45310.821770833332</v>
      </c>
      <c r="J1726" s="3">
        <v>45310.842233796298</v>
      </c>
      <c r="K1726" s="4">
        <v>3.0833926724079995E-2</v>
      </c>
      <c r="L1726" s="4">
        <v>-9.552471416E-3</v>
      </c>
      <c r="M1726" s="5">
        <f>IF(C1726="SHORT", (F1726 - H1726) / F1726, (H1726 - F1726) / F1726)</f>
        <v>3.0833926724079995E-2</v>
      </c>
    </row>
    <row r="1727" spans="1:13" x14ac:dyDescent="0.35">
      <c r="A1727" s="1" t="s">
        <v>254</v>
      </c>
      <c r="B1727" s="2">
        <v>0.84950000000000003</v>
      </c>
      <c r="C1727" s="1" t="s">
        <v>1</v>
      </c>
      <c r="D1727" s="1" t="s">
        <v>10</v>
      </c>
      <c r="E1727" s="2">
        <v>0</v>
      </c>
      <c r="F1727" s="2">
        <v>0.82050000000000001</v>
      </c>
      <c r="G1727" s="2">
        <v>0.84928053999999997</v>
      </c>
      <c r="H1727" s="2">
        <v>0.84950000000000003</v>
      </c>
      <c r="I1727" s="3">
        <v>45310.821770833332</v>
      </c>
      <c r="J1727" s="3">
        <v>45310.857615740744</v>
      </c>
      <c r="K1727" s="4">
        <v>3.5344302254722758E-2</v>
      </c>
      <c r="L1727" s="4">
        <v>-8.7751371120000001E-3</v>
      </c>
      <c r="M1727" s="5">
        <f>IF(C1727="SHORT", (F1727 - H1727) / F1727, (H1727 - F1727) / F1727)</f>
        <v>3.5344302254722758E-2</v>
      </c>
    </row>
    <row r="1728" spans="1:13" x14ac:dyDescent="0.35">
      <c r="A1728" s="1" t="s">
        <v>198</v>
      </c>
      <c r="B1728" s="2">
        <v>7.3669999999999999E-2</v>
      </c>
      <c r="C1728" s="1" t="s">
        <v>1</v>
      </c>
      <c r="D1728" s="1" t="s">
        <v>10</v>
      </c>
      <c r="E1728" s="2">
        <v>0</v>
      </c>
      <c r="F1728" s="2">
        <v>7.2340000000000002E-2</v>
      </c>
      <c r="G1728" s="2">
        <v>7.3656749999999993E-2</v>
      </c>
      <c r="H1728" s="2">
        <v>7.3669999999999999E-2</v>
      </c>
      <c r="I1728" s="3">
        <v>45310.821979166663</v>
      </c>
      <c r="J1728" s="3">
        <v>45310.844375000001</v>
      </c>
      <c r="K1728" s="4">
        <v>1.838540227E-2</v>
      </c>
      <c r="L1728" s="4">
        <v>0</v>
      </c>
      <c r="M1728" s="5">
        <f>IF(C1728="SHORT", (F1728 - H1728) / F1728, (H1728 - F1728) / F1728)</f>
        <v>1.838540226707213E-2</v>
      </c>
    </row>
    <row r="1729" spans="1:13" x14ac:dyDescent="0.35">
      <c r="A1729" s="1" t="s">
        <v>190</v>
      </c>
      <c r="B1729" s="2">
        <v>1.1801999999999999</v>
      </c>
      <c r="C1729" s="1" t="s">
        <v>1</v>
      </c>
      <c r="D1729" s="1" t="s">
        <v>10</v>
      </c>
      <c r="E1729" s="2">
        <v>0</v>
      </c>
      <c r="F1729" s="2">
        <v>1.1577</v>
      </c>
      <c r="G1729" s="2">
        <v>1.17908557</v>
      </c>
      <c r="H1729" s="2">
        <v>1.1801999999999999</v>
      </c>
      <c r="I1729" s="3">
        <v>45310.822233796294</v>
      </c>
      <c r="J1729" s="3">
        <v>45310.858136574076</v>
      </c>
      <c r="K1729" s="4">
        <v>1.9435086809999998E-2</v>
      </c>
      <c r="L1729" s="4">
        <v>-9.1560853420000008E-3</v>
      </c>
      <c r="M1729" s="5">
        <f>IF(C1729="SHORT", (F1729 - H1729) / F1729, (H1729 - F1729) / F1729)</f>
        <v>1.9435086810054389E-2</v>
      </c>
    </row>
    <row r="1730" spans="1:13" x14ac:dyDescent="0.35">
      <c r="A1730" s="1" t="s">
        <v>70</v>
      </c>
      <c r="B1730" s="2">
        <v>3.9629999999999999E-2</v>
      </c>
      <c r="C1730" s="1" t="s">
        <v>1</v>
      </c>
      <c r="D1730" s="1" t="s">
        <v>10</v>
      </c>
      <c r="E1730" s="2">
        <v>0</v>
      </c>
      <c r="F1730" s="2">
        <v>3.8789999999999998E-2</v>
      </c>
      <c r="G1730" s="2">
        <v>3.9581900000000003E-2</v>
      </c>
      <c r="H1730" s="2">
        <v>3.9629999999999999E-2</v>
      </c>
      <c r="I1730" s="3">
        <v>45310.822766203702</v>
      </c>
      <c r="J1730" s="3">
        <v>45310.857881944445</v>
      </c>
      <c r="K1730" s="4">
        <v>2.165506574E-2</v>
      </c>
      <c r="L1730" s="4">
        <v>0</v>
      </c>
      <c r="M1730" s="5">
        <f>IF(C1730="SHORT", (F1730 - H1730) / F1730, (H1730 - F1730) / F1730)</f>
        <v>2.1655065738592435E-2</v>
      </c>
    </row>
    <row r="1731" spans="1:13" x14ac:dyDescent="0.35">
      <c r="A1731" s="1" t="s">
        <v>160</v>
      </c>
      <c r="B1731" s="2">
        <v>5.1349999999999996E-4</v>
      </c>
      <c r="C1731" s="1" t="s">
        <v>1</v>
      </c>
      <c r="D1731" s="1" t="s">
        <v>10</v>
      </c>
      <c r="E1731" s="2">
        <v>0</v>
      </c>
      <c r="F1731" s="2">
        <v>4.9569999999999996E-4</v>
      </c>
      <c r="G1731" s="2">
        <v>5.1347999999999997E-4</v>
      </c>
      <c r="H1731" s="2">
        <v>5.1349999999999996E-4</v>
      </c>
      <c r="I1731" s="3">
        <v>45310.822766203702</v>
      </c>
      <c r="J1731" s="3">
        <v>45310.859513888892</v>
      </c>
      <c r="K1731" s="4">
        <v>3.590881581601775E-2</v>
      </c>
      <c r="L1731" s="4">
        <v>0</v>
      </c>
      <c r="M1731" s="5">
        <f>IF(C1731="SHORT", (F1731 - H1731) / F1731, (H1731 - F1731) / F1731)</f>
        <v>3.590881581601775E-2</v>
      </c>
    </row>
    <row r="1732" spans="1:13" x14ac:dyDescent="0.35">
      <c r="A1732" s="1" t="s">
        <v>35</v>
      </c>
      <c r="B1732" s="2">
        <v>3.0660000000000001E-3</v>
      </c>
      <c r="C1732" s="1" t="s">
        <v>1</v>
      </c>
      <c r="D1732" s="1" t="s">
        <v>10</v>
      </c>
      <c r="E1732" s="2">
        <v>0</v>
      </c>
      <c r="F1732" s="2">
        <v>2.9979999999999998E-3</v>
      </c>
      <c r="G1732" s="2">
        <v>3.0657100000000001E-3</v>
      </c>
      <c r="H1732" s="2">
        <v>3.0660000000000001E-3</v>
      </c>
      <c r="I1732" s="3">
        <v>45310.822881944441</v>
      </c>
      <c r="J1732" s="3">
        <v>45310.858634259261</v>
      </c>
      <c r="K1732" s="4">
        <v>2.26817878585725E-2</v>
      </c>
      <c r="L1732" s="4">
        <v>0</v>
      </c>
      <c r="M1732" s="5">
        <f>IF(C1732="SHORT", (F1732 - H1732) / F1732, (H1732 - F1732) / F1732)</f>
        <v>2.26817878585725E-2</v>
      </c>
    </row>
    <row r="1733" spans="1:13" x14ac:dyDescent="0.35">
      <c r="A1733" s="1" t="s">
        <v>72</v>
      </c>
      <c r="B1733" s="2">
        <v>0.16009999999999999</v>
      </c>
      <c r="C1733" s="1" t="s">
        <v>1</v>
      </c>
      <c r="D1733" s="1" t="s">
        <v>9</v>
      </c>
      <c r="E1733" s="2">
        <v>0</v>
      </c>
      <c r="F1733" s="2">
        <v>0.15640000000000001</v>
      </c>
      <c r="G1733" s="2">
        <v>0.16002066000000001</v>
      </c>
      <c r="H1733" s="2">
        <v>0.16009999999999999</v>
      </c>
      <c r="I1733" s="3">
        <v>45310.823009259257</v>
      </c>
      <c r="J1733" s="3">
        <v>45310.858263888891</v>
      </c>
      <c r="K1733" s="4">
        <v>2.3657289002557421E-2</v>
      </c>
      <c r="L1733" s="4">
        <v>0</v>
      </c>
      <c r="M1733" s="5">
        <f>IF(C1733="SHORT", (F1733 - H1733) / F1733, (H1733 - F1733) / F1733)</f>
        <v>2.3657289002557421E-2</v>
      </c>
    </row>
    <row r="1734" spans="1:13" x14ac:dyDescent="0.35">
      <c r="A1734" s="1" t="s">
        <v>89</v>
      </c>
      <c r="B1734" s="2">
        <v>64.820999999999998</v>
      </c>
      <c r="C1734" s="1" t="s">
        <v>1</v>
      </c>
      <c r="D1734" s="1" t="s">
        <v>10</v>
      </c>
      <c r="E1734" s="2">
        <v>0</v>
      </c>
      <c r="F1734" s="2">
        <v>63.466000000000001</v>
      </c>
      <c r="G1734" s="2">
        <v>64.710076189999995</v>
      </c>
      <c r="H1734" s="2">
        <v>64.820999999999998</v>
      </c>
      <c r="I1734" s="3">
        <v>45310.823159722226</v>
      </c>
      <c r="J1734" s="3">
        <v>45310.844270833331</v>
      </c>
      <c r="K1734" s="4">
        <v>2.1350014180000002E-2</v>
      </c>
      <c r="L1734" s="4">
        <v>-4.0494122840000002E-3</v>
      </c>
      <c r="M1734" s="5">
        <f>IF(C1734="SHORT", (F1734 - H1734) / F1734, (H1734 - F1734) / F1734)</f>
        <v>2.1350014180821178E-2</v>
      </c>
    </row>
    <row r="1735" spans="1:13" x14ac:dyDescent="0.35">
      <c r="A1735" s="1" t="s">
        <v>92</v>
      </c>
      <c r="B1735" s="2">
        <v>7.4930000000000003</v>
      </c>
      <c r="C1735" s="1" t="s">
        <v>1</v>
      </c>
      <c r="D1735" s="1" t="s">
        <v>9</v>
      </c>
      <c r="E1735" s="2">
        <v>0</v>
      </c>
      <c r="F1735" s="2">
        <v>7.2809999999999997</v>
      </c>
      <c r="G1735" s="2">
        <v>7.4826274699999997</v>
      </c>
      <c r="H1735" s="2">
        <v>7.4930000000000003</v>
      </c>
      <c r="I1735" s="3">
        <v>45310.823784722219</v>
      </c>
      <c r="J1735" s="3">
        <v>45310.880057870374</v>
      </c>
      <c r="K1735" s="4">
        <v>2.9116879549512517E-2</v>
      </c>
      <c r="L1735" s="4">
        <v>-5.9057821729999998E-3</v>
      </c>
      <c r="M1735" s="5">
        <f>IF(C1735="SHORT", (F1735 - H1735) / F1735, (H1735 - F1735) / F1735)</f>
        <v>2.9116879549512517E-2</v>
      </c>
    </row>
    <row r="1736" spans="1:13" x14ac:dyDescent="0.35">
      <c r="A1736" s="1" t="s">
        <v>61</v>
      </c>
      <c r="B1736" s="2">
        <v>9.4380000000000006</v>
      </c>
      <c r="C1736" s="1" t="s">
        <v>1</v>
      </c>
      <c r="D1736" s="1" t="s">
        <v>10</v>
      </c>
      <c r="E1736" s="2">
        <v>0</v>
      </c>
      <c r="F1736" s="2">
        <v>9.298</v>
      </c>
      <c r="G1736" s="2">
        <v>9.4346423999999995</v>
      </c>
      <c r="H1736" s="2">
        <v>9.4380000000000006</v>
      </c>
      <c r="I1736" s="3">
        <v>45310.824074074073</v>
      </c>
      <c r="J1736" s="3">
        <v>45310.858020833337</v>
      </c>
      <c r="K1736" s="4">
        <v>1.5057001509999999E-2</v>
      </c>
      <c r="L1736" s="4">
        <v>0</v>
      </c>
      <c r="M1736" s="5">
        <f>IF(C1736="SHORT", (F1736 - H1736) / F1736, (H1736 - F1736) / F1736)</f>
        <v>1.5057001505700211E-2</v>
      </c>
    </row>
    <row r="1737" spans="1:13" x14ac:dyDescent="0.35">
      <c r="A1737" s="1" t="s">
        <v>143</v>
      </c>
      <c r="B1737" s="2">
        <v>3.2549999999999999</v>
      </c>
      <c r="C1737" s="1" t="s">
        <v>1</v>
      </c>
      <c r="D1737" s="1" t="s">
        <v>9</v>
      </c>
      <c r="E1737" s="2">
        <v>0</v>
      </c>
      <c r="F1737" s="2">
        <v>3.1909999999999998</v>
      </c>
      <c r="G1737" s="2">
        <v>3.2460685699999998</v>
      </c>
      <c r="H1737" s="2">
        <v>3.2549999999999999</v>
      </c>
      <c r="I1737" s="3">
        <v>45310.824305555558</v>
      </c>
      <c r="J1737" s="3">
        <v>45310.858472222222</v>
      </c>
      <c r="K1737" s="4">
        <v>2.005640865E-2</v>
      </c>
      <c r="L1737" s="4">
        <v>-3.1338138510000001E-3</v>
      </c>
      <c r="M1737" s="5">
        <f>IF(C1737="SHORT", (F1737 - H1737) / F1737, (H1737 - F1737) / F1737)</f>
        <v>2.005640864932625E-2</v>
      </c>
    </row>
    <row r="1738" spans="1:13" x14ac:dyDescent="0.35">
      <c r="A1738" s="1" t="s">
        <v>218</v>
      </c>
      <c r="B1738" s="2">
        <v>2.8744000000000001</v>
      </c>
      <c r="C1738" s="1" t="s">
        <v>1</v>
      </c>
      <c r="D1738" s="1" t="s">
        <v>10</v>
      </c>
      <c r="E1738" s="2">
        <v>0</v>
      </c>
      <c r="F1738" s="2">
        <v>2.8403</v>
      </c>
      <c r="G1738" s="2">
        <v>2.87329166</v>
      </c>
      <c r="H1738" s="2">
        <v>2.8744000000000001</v>
      </c>
      <c r="I1738" s="3">
        <v>45310.824652777781</v>
      </c>
      <c r="J1738" s="3">
        <v>45310.844270833331</v>
      </c>
      <c r="K1738" s="4">
        <v>1.200577404E-2</v>
      </c>
      <c r="L1738" s="4">
        <v>-2.992641622E-3</v>
      </c>
      <c r="M1738" s="5">
        <f>IF(C1738="SHORT", (F1738 - H1738) / F1738, (H1738 - F1738) / F1738)</f>
        <v>1.2005774037953745E-2</v>
      </c>
    </row>
    <row r="1739" spans="1:13" x14ac:dyDescent="0.35">
      <c r="A1739" s="1" t="s">
        <v>154</v>
      </c>
      <c r="B1739" s="2">
        <v>2.3978999999999999</v>
      </c>
      <c r="C1739" s="1" t="s">
        <v>1</v>
      </c>
      <c r="D1739" s="1" t="s">
        <v>11</v>
      </c>
      <c r="E1739" s="2">
        <v>1</v>
      </c>
      <c r="F1739" s="2">
        <v>2.3611</v>
      </c>
      <c r="G1739" s="2">
        <v>2.3959994099999999</v>
      </c>
      <c r="H1739" s="2">
        <v>2.3978999999999999</v>
      </c>
      <c r="I1739" s="3">
        <v>45310.824652777781</v>
      </c>
      <c r="J1739" s="3">
        <v>45310.843344907407</v>
      </c>
      <c r="K1739" s="4">
        <v>1.5585955699999999E-2</v>
      </c>
      <c r="L1739" s="4">
        <v>0</v>
      </c>
      <c r="M1739" s="5">
        <f>IF(C1739="SHORT", (F1739 - H1739) / F1739, (H1739 - F1739) / F1739)</f>
        <v>1.5585955698615029E-2</v>
      </c>
    </row>
    <row r="1740" spans="1:13" x14ac:dyDescent="0.35">
      <c r="A1740" s="1" t="s">
        <v>86</v>
      </c>
      <c r="B1740" s="2">
        <v>0.24082000000000001</v>
      </c>
      <c r="C1740" s="1" t="s">
        <v>1</v>
      </c>
      <c r="D1740" s="1" t="s">
        <v>11</v>
      </c>
      <c r="E1740" s="2">
        <v>1</v>
      </c>
      <c r="F1740" s="2">
        <v>0.23663999999999999</v>
      </c>
      <c r="G1740" s="2">
        <v>0.24054863000000001</v>
      </c>
      <c r="H1740" s="2">
        <v>0.24082000000000001</v>
      </c>
      <c r="I1740" s="3">
        <v>45310.824652777781</v>
      </c>
      <c r="J1740" s="3">
        <v>45310.825740740744</v>
      </c>
      <c r="K1740" s="4">
        <v>1.766396214E-2</v>
      </c>
      <c r="L1740" s="4">
        <v>0</v>
      </c>
      <c r="M1740" s="5">
        <f>IF(C1740="SHORT", (F1740 - H1740) / F1740, (H1740 - F1740) / F1740)</f>
        <v>1.7663962136578844E-2</v>
      </c>
    </row>
    <row r="1741" spans="1:13" x14ac:dyDescent="0.35">
      <c r="A1741" s="1" t="s">
        <v>171</v>
      </c>
      <c r="B1741" s="2">
        <v>4.68</v>
      </c>
      <c r="C1741" s="1" t="s">
        <v>4</v>
      </c>
      <c r="D1741" s="1" t="s">
        <v>10</v>
      </c>
      <c r="E1741" s="2">
        <v>0</v>
      </c>
      <c r="F1741" s="2">
        <v>4.9909999999999997</v>
      </c>
      <c r="G1741" s="2">
        <v>4.7539832210000004</v>
      </c>
      <c r="H1741" s="2">
        <v>4.7539832210000004</v>
      </c>
      <c r="I1741" s="3">
        <v>45310.826342592591</v>
      </c>
      <c r="J1741" s="3">
        <v>45310.837881944448</v>
      </c>
      <c r="K1741" s="4">
        <v>4.748883570426754E-2</v>
      </c>
      <c r="L1741" s="4">
        <v>-1.9234622319999999E-2</v>
      </c>
      <c r="M1741" s="5">
        <f>IF(C1741="SHORT", (F1741 - H1741) / F1741, (H1741 - F1741) / F1741)</f>
        <v>4.748883570426754E-2</v>
      </c>
    </row>
    <row r="1742" spans="1:13" x14ac:dyDescent="0.35">
      <c r="A1742" s="1" t="s">
        <v>154</v>
      </c>
      <c r="B1742" s="2">
        <v>2.3978999999999999</v>
      </c>
      <c r="C1742" s="1" t="s">
        <v>1</v>
      </c>
      <c r="D1742" s="1" t="s">
        <v>9</v>
      </c>
      <c r="E1742" s="2">
        <v>0</v>
      </c>
      <c r="F1742" s="2">
        <v>2.3736000000000002</v>
      </c>
      <c r="G1742" s="2">
        <v>2.3976899700000001</v>
      </c>
      <c r="H1742" s="2">
        <v>2.3978999999999999</v>
      </c>
      <c r="I1742" s="3">
        <v>45310.829861111109</v>
      </c>
      <c r="J1742" s="3">
        <v>45310.843344907407</v>
      </c>
      <c r="K1742" s="4">
        <v>1.0237613749999999E-2</v>
      </c>
      <c r="L1742" s="4">
        <v>-2.7805864510000002E-3</v>
      </c>
      <c r="M1742" s="5">
        <f>IF(C1742="SHORT", (F1742 - H1742) / F1742, (H1742 - F1742) / F1742)</f>
        <v>1.0237613751263804E-2</v>
      </c>
    </row>
    <row r="1743" spans="1:13" x14ac:dyDescent="0.35">
      <c r="A1743" s="1" t="s">
        <v>92</v>
      </c>
      <c r="B1743" s="2">
        <v>7.3609999999999998</v>
      </c>
      <c r="C1743" s="1" t="s">
        <v>1</v>
      </c>
      <c r="D1743" s="1" t="s">
        <v>29</v>
      </c>
      <c r="E1743" s="2">
        <v>1</v>
      </c>
      <c r="F1743" s="2">
        <v>7.2759999999999998</v>
      </c>
      <c r="G1743" s="2">
        <v>7.3524887200000002</v>
      </c>
      <c r="H1743" s="2">
        <v>7.3609999999999998</v>
      </c>
      <c r="I1743" s="3">
        <v>45310.830196759256</v>
      </c>
      <c r="J1743" s="3">
        <v>45310.844270833331</v>
      </c>
      <c r="K1743" s="4">
        <v>1.1682242989999999E-2</v>
      </c>
      <c r="L1743" s="4">
        <v>-5.2226498079999996E-3</v>
      </c>
      <c r="M1743" s="5">
        <f>IF(C1743="SHORT", (F1743 - H1743) / F1743, (H1743 - F1743) / F1743)</f>
        <v>1.1682242990654202E-2</v>
      </c>
    </row>
    <row r="1744" spans="1:13" x14ac:dyDescent="0.35">
      <c r="A1744" s="1" t="s">
        <v>169</v>
      </c>
      <c r="B1744" s="2">
        <v>1.0089999999999999E-3</v>
      </c>
      <c r="C1744" s="1" t="s">
        <v>1</v>
      </c>
      <c r="D1744" s="1" t="s">
        <v>9</v>
      </c>
      <c r="E1744" s="2">
        <v>0</v>
      </c>
      <c r="F1744" s="2">
        <v>9.9700000000000006E-4</v>
      </c>
      <c r="G1744" s="2">
        <v>1.0075100000000001E-3</v>
      </c>
      <c r="H1744" s="2">
        <v>1.0089999999999999E-3</v>
      </c>
      <c r="I1744" s="3">
        <v>45310.831886574073</v>
      </c>
      <c r="J1744" s="3">
        <v>45310.844270833331</v>
      </c>
      <c r="K1744" s="4">
        <v>1.2036108320000001E-2</v>
      </c>
      <c r="L1744" s="4">
        <v>-1.0030090269999999E-3</v>
      </c>
      <c r="M1744" s="5">
        <f>IF(C1744="SHORT", (F1744 - H1744) / F1744, (H1744 - F1744) / F1744)</f>
        <v>1.2036108324974782E-2</v>
      </c>
    </row>
    <row r="1745" spans="1:13" x14ac:dyDescent="0.35">
      <c r="A1745" s="1" t="s">
        <v>109</v>
      </c>
      <c r="B1745" s="2">
        <v>0.1091</v>
      </c>
      <c r="C1745" s="1" t="s">
        <v>1</v>
      </c>
      <c r="D1745" s="1" t="s">
        <v>9</v>
      </c>
      <c r="E1745" s="2">
        <v>0</v>
      </c>
      <c r="F1745" s="2">
        <v>0.10780000000000001</v>
      </c>
      <c r="G1745" s="2">
        <v>0.10899511000000001</v>
      </c>
      <c r="H1745" s="2">
        <v>0.1091</v>
      </c>
      <c r="I1745" s="3">
        <v>45310.832905092589</v>
      </c>
      <c r="J1745" s="3">
        <v>45310.858136574076</v>
      </c>
      <c r="K1745" s="4">
        <v>1.20593692E-2</v>
      </c>
      <c r="L1745" s="4">
        <v>-9.2764378480000003E-3</v>
      </c>
      <c r="M1745" s="5">
        <f>IF(C1745="SHORT", (F1745 - H1745) / F1745, (H1745 - F1745) / F1745)</f>
        <v>1.2059369202226304E-2</v>
      </c>
    </row>
    <row r="1746" spans="1:13" x14ac:dyDescent="0.35">
      <c r="A1746" s="1" t="s">
        <v>199</v>
      </c>
      <c r="B1746" s="2">
        <v>2.4990000000000001</v>
      </c>
      <c r="C1746" s="1" t="s">
        <v>4</v>
      </c>
      <c r="D1746" s="1" t="s">
        <v>10</v>
      </c>
      <c r="E1746" s="2">
        <v>0</v>
      </c>
      <c r="F1746" s="2">
        <v>2.5680000000000001</v>
      </c>
      <c r="G1746" s="2">
        <v>2.4996238069999999</v>
      </c>
      <c r="H1746" s="2">
        <v>2.4990000000000001</v>
      </c>
      <c r="I1746" s="3">
        <v>45310.832905092589</v>
      </c>
      <c r="J1746" s="3">
        <v>45310.838182870371</v>
      </c>
      <c r="K1746" s="4">
        <v>2.6869158878504652E-2</v>
      </c>
      <c r="L1746" s="4">
        <v>-5.880062305E-2</v>
      </c>
      <c r="M1746" s="5">
        <f>IF(C1746="SHORT", (F1746 - H1746) / F1746, (H1746 - F1746) / F1746)</f>
        <v>2.6869158878504652E-2</v>
      </c>
    </row>
    <row r="1747" spans="1:13" x14ac:dyDescent="0.35">
      <c r="A1747" s="1" t="s">
        <v>0</v>
      </c>
      <c r="B1747" s="2">
        <v>0.313</v>
      </c>
      <c r="C1747" s="1" t="s">
        <v>1</v>
      </c>
      <c r="D1747" s="1" t="s">
        <v>9</v>
      </c>
      <c r="E1747" s="2">
        <v>0</v>
      </c>
      <c r="F1747" s="2">
        <v>0.308</v>
      </c>
      <c r="G1747" s="2">
        <v>0.31283153000000002</v>
      </c>
      <c r="H1747" s="2">
        <v>0.313</v>
      </c>
      <c r="I1747" s="3">
        <v>45310.834062499998</v>
      </c>
      <c r="J1747" s="3">
        <v>45310.844525462962</v>
      </c>
      <c r="K1747" s="4">
        <v>1.6233766229999998E-2</v>
      </c>
      <c r="L1747" s="4">
        <v>-4.2207792209999996E-3</v>
      </c>
      <c r="M1747" s="5">
        <f>IF(C1747="SHORT", (F1747 - H1747) / F1747, (H1747 - F1747) / F1747)</f>
        <v>1.623376623376625E-2</v>
      </c>
    </row>
    <row r="1748" spans="1:13" x14ac:dyDescent="0.35">
      <c r="A1748" s="1" t="s">
        <v>71</v>
      </c>
      <c r="B1748" s="2">
        <v>4.7699999999999999E-3</v>
      </c>
      <c r="C1748" s="1" t="s">
        <v>1</v>
      </c>
      <c r="D1748" s="1" t="s">
        <v>9</v>
      </c>
      <c r="E1748" s="2">
        <v>0</v>
      </c>
      <c r="F1748" s="2">
        <v>4.6909999999999999E-3</v>
      </c>
      <c r="G1748" s="2">
        <v>4.7673100000000003E-3</v>
      </c>
      <c r="H1748" s="2">
        <v>4.7699999999999999E-3</v>
      </c>
      <c r="I1748" s="3">
        <v>45310.834363425929</v>
      </c>
      <c r="J1748" s="3">
        <v>45310.858136574076</v>
      </c>
      <c r="K1748" s="4">
        <v>1.6840758899999999E-2</v>
      </c>
      <c r="L1748" s="4">
        <v>-5.3293540820000002E-3</v>
      </c>
      <c r="M1748" s="5">
        <f>IF(C1748="SHORT", (F1748 - H1748) / F1748, (H1748 - F1748) / F1748)</f>
        <v>1.6840758900021336E-2</v>
      </c>
    </row>
    <row r="1749" spans="1:13" x14ac:dyDescent="0.35">
      <c r="A1749" s="1" t="s">
        <v>156</v>
      </c>
      <c r="B1749" s="2">
        <v>0.75149999999999995</v>
      </c>
      <c r="C1749" s="1" t="s">
        <v>1</v>
      </c>
      <c r="D1749" s="1" t="s">
        <v>29</v>
      </c>
      <c r="E1749" s="2">
        <v>1</v>
      </c>
      <c r="F1749" s="2">
        <v>0.74399999999999999</v>
      </c>
      <c r="G1749" s="2">
        <v>0.75147679000000001</v>
      </c>
      <c r="H1749" s="2">
        <v>0.75149999999999995</v>
      </c>
      <c r="I1749" s="3">
        <v>45310.83525462963</v>
      </c>
      <c r="J1749" s="3">
        <v>45310.845196759263</v>
      </c>
      <c r="K1749" s="4">
        <v>1.008064516E-2</v>
      </c>
      <c r="L1749" s="4">
        <v>-1.209677419E-3</v>
      </c>
      <c r="M1749" s="5">
        <f>IF(C1749="SHORT", (F1749 - H1749) / F1749, (H1749 - F1749) / F1749)</f>
        <v>1.0080645161290256E-2</v>
      </c>
    </row>
    <row r="1750" spans="1:13" x14ac:dyDescent="0.35">
      <c r="A1750" s="1" t="s">
        <v>71</v>
      </c>
      <c r="B1750" s="2">
        <v>4.7600000000000003E-3</v>
      </c>
      <c r="C1750" s="1" t="s">
        <v>1</v>
      </c>
      <c r="D1750" s="1" t="s">
        <v>29</v>
      </c>
      <c r="E1750" s="2">
        <v>1</v>
      </c>
      <c r="F1750" s="2">
        <v>4.6979999999999999E-3</v>
      </c>
      <c r="G1750" s="2">
        <v>4.7591600000000001E-3</v>
      </c>
      <c r="H1750" s="2">
        <v>4.7600000000000003E-3</v>
      </c>
      <c r="I1750" s="3">
        <v>45310.837060185186</v>
      </c>
      <c r="J1750" s="3">
        <v>45310.857731481483</v>
      </c>
      <c r="K1750" s="4">
        <v>1.3197105149999999E-2</v>
      </c>
      <c r="L1750" s="4">
        <v>-6.8114091099999996E-3</v>
      </c>
      <c r="M1750" s="5">
        <f>IF(C1750="SHORT", (F1750 - H1750) / F1750, (H1750 - F1750) / F1750)</f>
        <v>1.319710515112823E-2</v>
      </c>
    </row>
    <row r="1751" spans="1:13" x14ac:dyDescent="0.35">
      <c r="A1751" s="1" t="s">
        <v>109</v>
      </c>
      <c r="B1751" s="2">
        <v>0.1089</v>
      </c>
      <c r="C1751" s="1" t="s">
        <v>1</v>
      </c>
      <c r="D1751" s="1" t="s">
        <v>29</v>
      </c>
      <c r="E1751" s="2">
        <v>1</v>
      </c>
      <c r="F1751" s="2">
        <v>0.1074</v>
      </c>
      <c r="G1751" s="2">
        <v>0.10883739000000001</v>
      </c>
      <c r="H1751" s="2">
        <v>0.1089</v>
      </c>
      <c r="I1751" s="3">
        <v>45310.837372685186</v>
      </c>
      <c r="J1751" s="3">
        <v>45310.85738425926</v>
      </c>
      <c r="K1751" s="4">
        <v>1.3966480450000001E-2</v>
      </c>
      <c r="L1751" s="4">
        <v>-5.5865921790000002E-3</v>
      </c>
      <c r="M1751" s="5">
        <f>IF(C1751="SHORT", (F1751 - H1751) / F1751, (H1751 - F1751) / F1751)</f>
        <v>1.3966480446927387E-2</v>
      </c>
    </row>
    <row r="1752" spans="1:13" x14ac:dyDescent="0.35">
      <c r="A1752" s="1" t="s">
        <v>156</v>
      </c>
      <c r="B1752" s="2">
        <v>0.75409999999999999</v>
      </c>
      <c r="C1752" s="1" t="s">
        <v>1</v>
      </c>
      <c r="D1752" s="1" t="s">
        <v>2</v>
      </c>
      <c r="E1752" s="2">
        <v>0</v>
      </c>
      <c r="F1752" s="2">
        <v>0.74609999999999999</v>
      </c>
      <c r="G1752" s="2">
        <v>0.75406023</v>
      </c>
      <c r="H1752" s="2">
        <v>0.75409999999999999</v>
      </c>
      <c r="I1752" s="3">
        <v>45310.837870370371</v>
      </c>
      <c r="J1752" s="3">
        <v>45310.858773148146</v>
      </c>
      <c r="K1752" s="4">
        <v>1.072242327E-2</v>
      </c>
      <c r="L1752" s="4">
        <v>-4.0209087250000003E-3</v>
      </c>
      <c r="M1752" s="5">
        <f>IF(C1752="SHORT", (F1752 - H1752) / F1752, (H1752 - F1752) / F1752)</f>
        <v>1.0722423267658501E-2</v>
      </c>
    </row>
    <row r="1753" spans="1:13" x14ac:dyDescent="0.35">
      <c r="A1753" s="1" t="s">
        <v>89</v>
      </c>
      <c r="B1753" s="2">
        <v>65.234999999999999</v>
      </c>
      <c r="C1753" s="1" t="s">
        <v>1</v>
      </c>
      <c r="D1753" s="1" t="s">
        <v>2</v>
      </c>
      <c r="E1753" s="2">
        <v>0</v>
      </c>
      <c r="F1753" s="2">
        <v>63.932000000000002</v>
      </c>
      <c r="G1753" s="2">
        <v>65.218698669999995</v>
      </c>
      <c r="H1753" s="2">
        <v>65.234999999999999</v>
      </c>
      <c r="I1753" s="3">
        <v>45310.837870370371</v>
      </c>
      <c r="J1753" s="3">
        <v>45310.858136574076</v>
      </c>
      <c r="K1753" s="4">
        <v>2.0381029839999999E-2</v>
      </c>
      <c r="L1753" s="4">
        <v>-2.017768879E-3</v>
      </c>
      <c r="M1753" s="5">
        <f>IF(C1753="SHORT", (F1753 - H1753) / F1753, (H1753 - F1753) / F1753)</f>
        <v>2.038102984420943E-2</v>
      </c>
    </row>
    <row r="1754" spans="1:13" x14ac:dyDescent="0.35">
      <c r="A1754" s="1" t="s">
        <v>190</v>
      </c>
      <c r="B1754" s="2">
        <v>1.1676</v>
      </c>
      <c r="C1754" s="1" t="s">
        <v>1</v>
      </c>
      <c r="D1754" s="1" t="s">
        <v>9</v>
      </c>
      <c r="E1754" s="2">
        <v>0</v>
      </c>
      <c r="F1754" s="2">
        <v>1.1545000000000001</v>
      </c>
      <c r="G1754" s="2">
        <v>1.1661412200000001</v>
      </c>
      <c r="H1754" s="2">
        <v>1.1676</v>
      </c>
      <c r="I1754" s="3">
        <v>45310.83797453704</v>
      </c>
      <c r="J1754" s="3">
        <v>45310.844270833331</v>
      </c>
      <c r="K1754" s="4">
        <v>1.134690342E-2</v>
      </c>
      <c r="L1754" s="4">
        <v>-5.8033780860000002E-3</v>
      </c>
      <c r="M1754" s="5">
        <f>IF(C1754="SHORT", (F1754 - H1754) / F1754, (H1754 - F1754) / F1754)</f>
        <v>1.1346903421394447E-2</v>
      </c>
    </row>
    <row r="1755" spans="1:13" x14ac:dyDescent="0.35">
      <c r="A1755" s="1" t="s">
        <v>211</v>
      </c>
      <c r="B1755" s="2">
        <v>9.8400000000000001E-2</v>
      </c>
      <c r="C1755" s="1" t="s">
        <v>1</v>
      </c>
      <c r="D1755" s="1" t="s">
        <v>9</v>
      </c>
      <c r="E1755" s="2">
        <v>0</v>
      </c>
      <c r="F1755" s="2">
        <v>9.672E-2</v>
      </c>
      <c r="G1755" s="2">
        <v>9.8370730000000003E-2</v>
      </c>
      <c r="H1755" s="2">
        <v>9.8400000000000001E-2</v>
      </c>
      <c r="I1755" s="3">
        <v>45310.838240740741</v>
      </c>
      <c r="J1755" s="3">
        <v>45310.844375000001</v>
      </c>
      <c r="K1755" s="4">
        <v>1.7369727049999999E-2</v>
      </c>
      <c r="L1755" s="4">
        <v>-1.3440860220000001E-3</v>
      </c>
      <c r="M1755" s="5">
        <f>IF(C1755="SHORT", (F1755 - H1755) / F1755, (H1755 - F1755) / F1755)</f>
        <v>1.7369727047146413E-2</v>
      </c>
    </row>
    <row r="1756" spans="1:13" x14ac:dyDescent="0.35">
      <c r="A1756" s="1" t="s">
        <v>105</v>
      </c>
      <c r="B1756" s="2">
        <v>0.54210000000000003</v>
      </c>
      <c r="C1756" s="1" t="s">
        <v>1</v>
      </c>
      <c r="D1756" s="1" t="s">
        <v>2</v>
      </c>
      <c r="E1756" s="2">
        <v>0</v>
      </c>
      <c r="F1756" s="2">
        <v>0.53559999999999997</v>
      </c>
      <c r="G1756" s="2">
        <v>0.54188678000000001</v>
      </c>
      <c r="H1756" s="2">
        <v>0.54210000000000003</v>
      </c>
      <c r="I1756" s="3">
        <v>45310.83865740741</v>
      </c>
      <c r="J1756" s="3">
        <v>45310.844976851855</v>
      </c>
      <c r="K1756" s="4">
        <v>1.213592233E-2</v>
      </c>
      <c r="L1756" s="4">
        <v>-3.54742345E-3</v>
      </c>
      <c r="M1756" s="5">
        <f>IF(C1756="SHORT", (F1756 - H1756) / F1756, (H1756 - F1756) / F1756)</f>
        <v>1.2135922330097203E-2</v>
      </c>
    </row>
    <row r="1757" spans="1:13" x14ac:dyDescent="0.35">
      <c r="A1757" s="1" t="s">
        <v>164</v>
      </c>
      <c r="B1757" s="2">
        <v>11.016</v>
      </c>
      <c r="C1757" s="1" t="s">
        <v>1</v>
      </c>
      <c r="D1757" s="1" t="s">
        <v>2</v>
      </c>
      <c r="E1757" s="2">
        <v>0</v>
      </c>
      <c r="F1757" s="2">
        <v>10.875999999999999</v>
      </c>
      <c r="G1757" s="2">
        <v>11.00363357</v>
      </c>
      <c r="H1757" s="2">
        <v>11.016</v>
      </c>
      <c r="I1757" s="3">
        <v>45310.83865740741</v>
      </c>
      <c r="J1757" s="3">
        <v>45310.858136574076</v>
      </c>
      <c r="K1757" s="4">
        <v>1.287237955E-2</v>
      </c>
      <c r="L1757" s="4">
        <v>-3.8617138650000001E-3</v>
      </c>
      <c r="M1757" s="5">
        <f>IF(C1757="SHORT", (F1757 - H1757) / F1757, (H1757 - F1757) / F1757)</f>
        <v>1.287237955130568E-2</v>
      </c>
    </row>
    <row r="1758" spans="1:13" x14ac:dyDescent="0.35">
      <c r="A1758" s="1" t="s">
        <v>198</v>
      </c>
      <c r="B1758" s="2">
        <v>7.3849999999999999E-2</v>
      </c>
      <c r="C1758" s="1" t="s">
        <v>1</v>
      </c>
      <c r="D1758" s="1" t="s">
        <v>2</v>
      </c>
      <c r="E1758" s="2">
        <v>0</v>
      </c>
      <c r="F1758" s="2">
        <v>7.288E-2</v>
      </c>
      <c r="G1758" s="2">
        <v>7.3801240000000004E-2</v>
      </c>
      <c r="H1758" s="2">
        <v>7.3849999999999999E-2</v>
      </c>
      <c r="I1758" s="3">
        <v>45310.83865740741</v>
      </c>
      <c r="J1758" s="3">
        <v>45310.844976851855</v>
      </c>
      <c r="K1758" s="4">
        <v>1.3309549949999999E-2</v>
      </c>
      <c r="L1758" s="4">
        <v>-2.6070252470000001E-3</v>
      </c>
      <c r="M1758" s="5">
        <f>IF(C1758="SHORT", (F1758 - H1758) / F1758, (H1758 - F1758) / F1758)</f>
        <v>1.330954994511524E-2</v>
      </c>
    </row>
    <row r="1759" spans="1:13" x14ac:dyDescent="0.35">
      <c r="A1759" s="1" t="s">
        <v>202</v>
      </c>
      <c r="B1759" s="2">
        <v>0.45550000000000002</v>
      </c>
      <c r="C1759" s="1" t="s">
        <v>1</v>
      </c>
      <c r="D1759" s="1" t="s">
        <v>2</v>
      </c>
      <c r="E1759" s="2">
        <v>0</v>
      </c>
      <c r="F1759" s="2">
        <v>0.44890000000000002</v>
      </c>
      <c r="G1759" s="2">
        <v>0.45546254000000003</v>
      </c>
      <c r="H1759" s="2">
        <v>0.45550000000000002</v>
      </c>
      <c r="I1759" s="3">
        <v>45310.83865740741</v>
      </c>
      <c r="J1759" s="3">
        <v>45310.858263888891</v>
      </c>
      <c r="K1759" s="4">
        <v>1.4702606369999999E-2</v>
      </c>
      <c r="L1759" s="4">
        <v>-4.009801738E-3</v>
      </c>
      <c r="M1759" s="5">
        <f>IF(C1759="SHORT", (F1759 - H1759) / F1759, (H1759 - F1759) / F1759)</f>
        <v>1.4702606371129415E-2</v>
      </c>
    </row>
    <row r="1760" spans="1:13" x14ac:dyDescent="0.35">
      <c r="A1760" s="1" t="s">
        <v>97</v>
      </c>
      <c r="B1760" s="2">
        <v>0.6361</v>
      </c>
      <c r="C1760" s="1" t="s">
        <v>1</v>
      </c>
      <c r="D1760" s="1" t="s">
        <v>2</v>
      </c>
      <c r="E1760" s="2">
        <v>0</v>
      </c>
      <c r="F1760" s="2">
        <v>0.625</v>
      </c>
      <c r="G1760" s="2">
        <v>0.63572655</v>
      </c>
      <c r="H1760" s="2">
        <v>0.6361</v>
      </c>
      <c r="I1760" s="3">
        <v>45310.83865740741</v>
      </c>
      <c r="J1760" s="3">
        <v>45310.858263888891</v>
      </c>
      <c r="K1760" s="4">
        <v>1.7760000000000001E-2</v>
      </c>
      <c r="L1760" s="4">
        <v>-3.6800000000000001E-3</v>
      </c>
      <c r="M1760" s="5">
        <f>IF(C1760="SHORT", (F1760 - H1760) / F1760, (H1760 - F1760) / F1760)</f>
        <v>1.7759999999999998E-2</v>
      </c>
    </row>
    <row r="1761" spans="1:13" x14ac:dyDescent="0.35">
      <c r="A1761" s="1" t="s">
        <v>234</v>
      </c>
      <c r="B1761" s="2">
        <v>1.6830000000000001E-2</v>
      </c>
      <c r="C1761" s="1" t="s">
        <v>1</v>
      </c>
      <c r="D1761" s="1" t="s">
        <v>2</v>
      </c>
      <c r="E1761" s="2">
        <v>0</v>
      </c>
      <c r="F1761" s="2">
        <v>1.653E-2</v>
      </c>
      <c r="G1761" s="2">
        <v>1.6821559999999999E-2</v>
      </c>
      <c r="H1761" s="2">
        <v>1.6830000000000001E-2</v>
      </c>
      <c r="I1761" s="3">
        <v>45310.83865740741</v>
      </c>
      <c r="J1761" s="3">
        <v>45310.858263888891</v>
      </c>
      <c r="K1761" s="4">
        <v>1.8148820329999999E-2</v>
      </c>
      <c r="L1761" s="4">
        <v>-3.6297640649999999E-3</v>
      </c>
      <c r="M1761" s="5">
        <f>IF(C1761="SHORT", (F1761 - H1761) / F1761, (H1761 - F1761) / F1761)</f>
        <v>1.8148820326678868E-2</v>
      </c>
    </row>
    <row r="1762" spans="1:13" x14ac:dyDescent="0.35">
      <c r="A1762" s="1" t="s">
        <v>95</v>
      </c>
      <c r="B1762" s="2">
        <v>0.18</v>
      </c>
      <c r="C1762" s="1" t="s">
        <v>1</v>
      </c>
      <c r="D1762" s="1" t="s">
        <v>2</v>
      </c>
      <c r="E1762" s="2">
        <v>0</v>
      </c>
      <c r="F1762" s="2">
        <v>0.1774</v>
      </c>
      <c r="G1762" s="2">
        <v>0.17988269000000001</v>
      </c>
      <c r="H1762" s="2">
        <v>0.18</v>
      </c>
      <c r="I1762" s="3">
        <v>45310.838877314818</v>
      </c>
      <c r="J1762" s="3">
        <v>45310.858136574076</v>
      </c>
      <c r="K1762" s="4">
        <v>1.4656144310000001E-2</v>
      </c>
      <c r="L1762" s="4">
        <v>-3.3821871479999999E-3</v>
      </c>
      <c r="M1762" s="5">
        <f>IF(C1762="SHORT", (F1762 - H1762) / F1762, (H1762 - F1762) / F1762)</f>
        <v>1.4656144306651585E-2</v>
      </c>
    </row>
    <row r="1763" spans="1:13" x14ac:dyDescent="0.35">
      <c r="A1763" s="1" t="s">
        <v>214</v>
      </c>
      <c r="B1763" s="2">
        <v>0.36330000000000001</v>
      </c>
      <c r="C1763" s="1" t="s">
        <v>1</v>
      </c>
      <c r="D1763" s="1" t="s">
        <v>2</v>
      </c>
      <c r="E1763" s="2">
        <v>0</v>
      </c>
      <c r="F1763" s="2">
        <v>0.35749999999999998</v>
      </c>
      <c r="G1763" s="2">
        <v>0.36313118999999999</v>
      </c>
      <c r="H1763" s="2">
        <v>0.36330000000000001</v>
      </c>
      <c r="I1763" s="3">
        <v>45310.838877314818</v>
      </c>
      <c r="J1763" s="3">
        <v>45310.858773148146</v>
      </c>
      <c r="K1763" s="4">
        <v>1.622377622E-2</v>
      </c>
      <c r="L1763" s="4">
        <v>-4.7552447549999996E-3</v>
      </c>
      <c r="M1763" s="5">
        <f>IF(C1763="SHORT", (F1763 - H1763) / F1763, (H1763 - F1763) / F1763)</f>
        <v>1.6223776223776302E-2</v>
      </c>
    </row>
    <row r="1764" spans="1:13" x14ac:dyDescent="0.35">
      <c r="A1764" s="1" t="s">
        <v>229</v>
      </c>
      <c r="B1764" s="2">
        <v>0.5746</v>
      </c>
      <c r="C1764" s="1" t="s">
        <v>1</v>
      </c>
      <c r="D1764" s="1" t="s">
        <v>25</v>
      </c>
      <c r="E1764" s="2">
        <v>1</v>
      </c>
      <c r="F1764" s="2">
        <v>0.5645</v>
      </c>
      <c r="G1764" s="2">
        <v>0.57406495000000002</v>
      </c>
      <c r="H1764" s="2">
        <v>0.5746</v>
      </c>
      <c r="I1764" s="3">
        <v>45310.838877314818</v>
      </c>
      <c r="J1764" s="3">
        <v>45310.858842592592</v>
      </c>
      <c r="K1764" s="4">
        <v>1.789193977E-2</v>
      </c>
      <c r="L1764" s="4">
        <v>-5.8458813109999999E-3</v>
      </c>
      <c r="M1764" s="5">
        <f>IF(C1764="SHORT", (F1764 - H1764) / F1764, (H1764 - F1764) / F1764)</f>
        <v>1.7891939769707703E-2</v>
      </c>
    </row>
    <row r="1765" spans="1:13" x14ac:dyDescent="0.35">
      <c r="A1765" s="1" t="s">
        <v>94</v>
      </c>
      <c r="B1765" s="2">
        <v>1.41E-2</v>
      </c>
      <c r="C1765" s="1" t="s">
        <v>1</v>
      </c>
      <c r="D1765" s="1" t="s">
        <v>2</v>
      </c>
      <c r="E1765" s="2">
        <v>0</v>
      </c>
      <c r="F1765" s="2">
        <v>1.3820000000000001E-2</v>
      </c>
      <c r="G1765" s="2">
        <v>1.408736E-2</v>
      </c>
      <c r="H1765" s="2">
        <v>1.41E-2</v>
      </c>
      <c r="I1765" s="3">
        <v>45310.838877314818</v>
      </c>
      <c r="J1765" s="3">
        <v>45310.859953703701</v>
      </c>
      <c r="K1765" s="4">
        <v>2.0260492040000001E-2</v>
      </c>
      <c r="L1765" s="4">
        <v>-4.3415340089999997E-3</v>
      </c>
      <c r="M1765" s="5">
        <f>IF(C1765="SHORT", (F1765 - H1765) / F1765, (H1765 - F1765) / F1765)</f>
        <v>2.0260492040520911E-2</v>
      </c>
    </row>
    <row r="1766" spans="1:13" x14ac:dyDescent="0.35">
      <c r="A1766" s="1" t="s">
        <v>206</v>
      </c>
      <c r="B1766" s="2">
        <v>5.3600000000000002E-2</v>
      </c>
      <c r="C1766" s="1" t="s">
        <v>1</v>
      </c>
      <c r="D1766" s="1" t="s">
        <v>2</v>
      </c>
      <c r="E1766" s="2">
        <v>0</v>
      </c>
      <c r="F1766" s="2">
        <v>5.2979999999999999E-2</v>
      </c>
      <c r="G1766" s="2">
        <v>5.3588780000000003E-2</v>
      </c>
      <c r="H1766" s="2">
        <v>5.3600000000000002E-2</v>
      </c>
      <c r="I1766" s="3">
        <v>45310.839039351849</v>
      </c>
      <c r="J1766" s="3">
        <v>45310.845196759263</v>
      </c>
      <c r="K1766" s="4">
        <v>1.170252926E-2</v>
      </c>
      <c r="L1766" s="4">
        <v>-3.7750094380000002E-3</v>
      </c>
      <c r="M1766" s="5">
        <f>IF(C1766="SHORT", (F1766 - H1766) / F1766, (H1766 - F1766) / F1766)</f>
        <v>1.1702529256323188E-2</v>
      </c>
    </row>
    <row r="1767" spans="1:13" x14ac:dyDescent="0.35">
      <c r="A1767" s="1" t="s">
        <v>134</v>
      </c>
      <c r="B1767" s="2">
        <v>7.62E-3</v>
      </c>
      <c r="C1767" s="1" t="s">
        <v>1</v>
      </c>
      <c r="D1767" s="1" t="s">
        <v>2</v>
      </c>
      <c r="E1767" s="2">
        <v>0</v>
      </c>
      <c r="F1767" s="2">
        <v>7.5300000000000002E-3</v>
      </c>
      <c r="G1767" s="2">
        <v>7.6118799999999997E-3</v>
      </c>
      <c r="H1767" s="2">
        <v>7.62E-3</v>
      </c>
      <c r="I1767" s="3">
        <v>45310.839039351849</v>
      </c>
      <c r="J1767" s="3">
        <v>45310.858472222222</v>
      </c>
      <c r="K1767" s="4">
        <v>1.195219124E-2</v>
      </c>
      <c r="L1767" s="4">
        <v>-3.9840637450000004E-3</v>
      </c>
      <c r="M1767" s="5">
        <f>IF(C1767="SHORT", (F1767 - H1767) / F1767, (H1767 - F1767) / F1767)</f>
        <v>1.1952191235059735E-2</v>
      </c>
    </row>
    <row r="1768" spans="1:13" x14ac:dyDescent="0.35">
      <c r="A1768" s="1" t="s">
        <v>113</v>
      </c>
      <c r="B1768" s="2">
        <v>93.35</v>
      </c>
      <c r="C1768" s="1" t="s">
        <v>1</v>
      </c>
      <c r="D1768" s="1" t="s">
        <v>2</v>
      </c>
      <c r="E1768" s="2">
        <v>0</v>
      </c>
      <c r="F1768" s="2">
        <v>92.23</v>
      </c>
      <c r="G1768" s="2">
        <v>93.338184979999994</v>
      </c>
      <c r="H1768" s="2">
        <v>93.35</v>
      </c>
      <c r="I1768" s="3">
        <v>45310.839039351849</v>
      </c>
      <c r="J1768" s="3">
        <v>45310.857233796298</v>
      </c>
      <c r="K1768" s="4">
        <v>1.214355416E-2</v>
      </c>
      <c r="L1768" s="4">
        <v>-3.4695869020000001E-3</v>
      </c>
      <c r="M1768" s="5">
        <f>IF(C1768="SHORT", (F1768 - H1768) / F1768, (H1768 - F1768) / F1768)</f>
        <v>1.2143554158082949E-2</v>
      </c>
    </row>
    <row r="1769" spans="1:13" x14ac:dyDescent="0.35">
      <c r="A1769" s="1" t="s">
        <v>119</v>
      </c>
      <c r="B1769" s="2">
        <v>0.88670000000000004</v>
      </c>
      <c r="C1769" s="1" t="s">
        <v>1</v>
      </c>
      <c r="D1769" s="1" t="s">
        <v>2</v>
      </c>
      <c r="E1769" s="2">
        <v>0</v>
      </c>
      <c r="F1769" s="2">
        <v>0.87309999999999999</v>
      </c>
      <c r="G1769" s="2">
        <v>0.88643700000000003</v>
      </c>
      <c r="H1769" s="2">
        <v>0.88670000000000004</v>
      </c>
      <c r="I1769" s="3">
        <v>45310.839039351849</v>
      </c>
      <c r="J1769" s="3">
        <v>45310.875127314815</v>
      </c>
      <c r="K1769" s="4">
        <v>1.557668079E-2</v>
      </c>
      <c r="L1769" s="4">
        <v>-5.6121864619999998E-3</v>
      </c>
      <c r="M1769" s="5">
        <f>IF(C1769="SHORT", (F1769 - H1769) / F1769, (H1769 - F1769) / F1769)</f>
        <v>1.5576680792578235E-2</v>
      </c>
    </row>
    <row r="1770" spans="1:13" x14ac:dyDescent="0.35">
      <c r="A1770" s="1" t="s">
        <v>137</v>
      </c>
      <c r="B1770" s="2">
        <v>0.2291</v>
      </c>
      <c r="C1770" s="1" t="s">
        <v>1</v>
      </c>
      <c r="D1770" s="1" t="s">
        <v>2</v>
      </c>
      <c r="E1770" s="2">
        <v>0</v>
      </c>
      <c r="F1770" s="2">
        <v>0.22509999999999999</v>
      </c>
      <c r="G1770" s="2">
        <v>0.22851329000000001</v>
      </c>
      <c r="H1770" s="2">
        <v>0.2291</v>
      </c>
      <c r="I1770" s="3">
        <v>45310.839039351849</v>
      </c>
      <c r="J1770" s="3">
        <v>45310.858472222222</v>
      </c>
      <c r="K1770" s="4">
        <v>1.7769880049999999E-2</v>
      </c>
      <c r="L1770" s="4">
        <v>-3.5539760109999999E-3</v>
      </c>
      <c r="M1770" s="5">
        <f>IF(C1770="SHORT", (F1770 - H1770) / F1770, (H1770 - F1770) / F1770)</f>
        <v>1.7769880053309657E-2</v>
      </c>
    </row>
    <row r="1771" spans="1:13" x14ac:dyDescent="0.35">
      <c r="A1771" s="1" t="s">
        <v>20</v>
      </c>
      <c r="B1771" s="2">
        <v>0.35749999999999998</v>
      </c>
      <c r="C1771" s="1" t="s">
        <v>1</v>
      </c>
      <c r="D1771" s="1" t="s">
        <v>25</v>
      </c>
      <c r="E1771" s="2">
        <v>1</v>
      </c>
      <c r="F1771" s="2">
        <v>0.35039999999999999</v>
      </c>
      <c r="G1771" s="2">
        <v>0.35740885999999999</v>
      </c>
      <c r="H1771" s="2">
        <v>0.35749999999999998</v>
      </c>
      <c r="I1771" s="3">
        <v>45310.839039351849</v>
      </c>
      <c r="J1771" s="3">
        <v>45310.849699074075</v>
      </c>
      <c r="K1771" s="4">
        <v>2.026255708E-2</v>
      </c>
      <c r="L1771" s="4">
        <v>-5.7077625569999998E-3</v>
      </c>
      <c r="M1771" s="5">
        <f>IF(C1771="SHORT", (F1771 - H1771) / F1771, (H1771 - F1771) / F1771)</f>
        <v>2.0262557077625559E-2</v>
      </c>
    </row>
    <row r="1772" spans="1:13" x14ac:dyDescent="0.35">
      <c r="A1772" s="1" t="s">
        <v>12</v>
      </c>
      <c r="B1772" s="2">
        <v>3.1489999999999999E-3</v>
      </c>
      <c r="C1772" s="1" t="s">
        <v>1</v>
      </c>
      <c r="D1772" s="1" t="s">
        <v>2</v>
      </c>
      <c r="E1772" s="2">
        <v>0</v>
      </c>
      <c r="F1772" s="2">
        <v>3.1159999999999998E-3</v>
      </c>
      <c r="G1772" s="2">
        <v>3.1474799999999998E-3</v>
      </c>
      <c r="H1772" s="2">
        <v>3.1489999999999999E-3</v>
      </c>
      <c r="I1772" s="3">
        <v>45310.839537037034</v>
      </c>
      <c r="J1772" s="3">
        <v>45310.844375000001</v>
      </c>
      <c r="K1772" s="4">
        <v>1.059050064E-2</v>
      </c>
      <c r="L1772" s="4">
        <v>-2.8883183569999998E-3</v>
      </c>
      <c r="M1772" s="5">
        <f>IF(C1772="SHORT", (F1772 - H1772) / F1772, (H1772 - F1772) / F1772)</f>
        <v>1.0590500641848539E-2</v>
      </c>
    </row>
    <row r="1773" spans="1:13" x14ac:dyDescent="0.35">
      <c r="A1773" s="1" t="s">
        <v>145</v>
      </c>
      <c r="B1773" s="2">
        <v>0.14838000000000001</v>
      </c>
      <c r="C1773" s="1" t="s">
        <v>1</v>
      </c>
      <c r="D1773" s="1" t="s">
        <v>2</v>
      </c>
      <c r="E1773" s="2">
        <v>0</v>
      </c>
      <c r="F1773" s="2">
        <v>0.14665</v>
      </c>
      <c r="G1773" s="2">
        <v>0.14822862000000001</v>
      </c>
      <c r="H1773" s="2">
        <v>0.14838000000000001</v>
      </c>
      <c r="I1773" s="3">
        <v>45310.839537037034</v>
      </c>
      <c r="J1773" s="3">
        <v>45310.844884259262</v>
      </c>
      <c r="K1773" s="4">
        <v>1.1796795089999999E-2</v>
      </c>
      <c r="L1773" s="4">
        <v>-1.5001704739999999E-3</v>
      </c>
      <c r="M1773" s="5">
        <f>IF(C1773="SHORT", (F1773 - H1773) / F1773, (H1773 - F1773) / F1773)</f>
        <v>1.1796795090351239E-2</v>
      </c>
    </row>
    <row r="1774" spans="1:13" x14ac:dyDescent="0.35">
      <c r="A1774" s="1" t="s">
        <v>121</v>
      </c>
      <c r="B1774" s="2">
        <v>3.0720000000000001</v>
      </c>
      <c r="C1774" s="1" t="s">
        <v>1</v>
      </c>
      <c r="D1774" s="1" t="s">
        <v>9</v>
      </c>
      <c r="E1774" s="2">
        <v>0</v>
      </c>
      <c r="F1774" s="2">
        <v>3.0390000000000001</v>
      </c>
      <c r="G1774" s="2">
        <v>3.0714983199999999</v>
      </c>
      <c r="H1774" s="2">
        <v>3.0720000000000001</v>
      </c>
      <c r="I1774" s="3">
        <v>45310.839687500003</v>
      </c>
      <c r="J1774" s="3">
        <v>45310.844155092593</v>
      </c>
      <c r="K1774" s="4">
        <v>1.085883514E-2</v>
      </c>
      <c r="L1774" s="4">
        <v>-1.645278052E-3</v>
      </c>
      <c r="M1774" s="5">
        <f>IF(C1774="SHORT", (F1774 - H1774) / F1774, (H1774 - F1774) / F1774)</f>
        <v>1.0858835143139163E-2</v>
      </c>
    </row>
    <row r="1775" spans="1:13" x14ac:dyDescent="0.35">
      <c r="A1775" s="1" t="s">
        <v>249</v>
      </c>
      <c r="B1775" s="2">
        <v>1.2083999999999999</v>
      </c>
      <c r="C1775" s="1" t="s">
        <v>1</v>
      </c>
      <c r="D1775" s="1" t="s">
        <v>2</v>
      </c>
      <c r="E1775" s="2">
        <v>0</v>
      </c>
      <c r="F1775" s="2">
        <v>1.1951000000000001</v>
      </c>
      <c r="G1775" s="2">
        <v>1.2082155699999999</v>
      </c>
      <c r="H1775" s="2">
        <v>1.2083999999999999</v>
      </c>
      <c r="I1775" s="3">
        <v>45310.839687500003</v>
      </c>
      <c r="J1775" s="3">
        <v>45310.844270833331</v>
      </c>
      <c r="K1775" s="4">
        <v>1.112877583E-2</v>
      </c>
      <c r="L1775" s="4">
        <v>-1.5061501129999999E-3</v>
      </c>
      <c r="M1775" s="5">
        <f>IF(C1775="SHORT", (F1775 - H1775) / F1775, (H1775 - F1775) / F1775)</f>
        <v>1.1128775834658076E-2</v>
      </c>
    </row>
    <row r="1776" spans="1:13" x14ac:dyDescent="0.35">
      <c r="A1776" s="1" t="s">
        <v>83</v>
      </c>
      <c r="B1776" s="2">
        <v>0.1477</v>
      </c>
      <c r="C1776" s="1" t="s">
        <v>1</v>
      </c>
      <c r="D1776" s="1" t="s">
        <v>9</v>
      </c>
      <c r="E1776" s="2">
        <v>0</v>
      </c>
      <c r="F1776" s="2">
        <v>0.14599999999999999</v>
      </c>
      <c r="G1776" s="2">
        <v>0.14757621000000001</v>
      </c>
      <c r="H1776" s="2">
        <v>0.1477</v>
      </c>
      <c r="I1776" s="3">
        <v>45310.839687500003</v>
      </c>
      <c r="J1776" s="3">
        <v>45310.843506944446</v>
      </c>
      <c r="K1776" s="4">
        <v>1.1643835619999999E-2</v>
      </c>
      <c r="L1776" s="4">
        <v>-1.369863014E-3</v>
      </c>
      <c r="M1776" s="5">
        <f>IF(C1776="SHORT", (F1776 - H1776) / F1776, (H1776 - F1776) / F1776)</f>
        <v>1.1643835616438405E-2</v>
      </c>
    </row>
    <row r="1777" spans="1:13" x14ac:dyDescent="0.35">
      <c r="A1777" s="1" t="s">
        <v>237</v>
      </c>
      <c r="B1777" s="2">
        <v>1.814E-2</v>
      </c>
      <c r="C1777" s="1" t="s">
        <v>1</v>
      </c>
      <c r="D1777" s="1" t="s">
        <v>2</v>
      </c>
      <c r="E1777" s="2">
        <v>0</v>
      </c>
      <c r="F1777" s="2">
        <v>1.7919999999999998E-2</v>
      </c>
      <c r="G1777" s="2">
        <v>1.8127259999999999E-2</v>
      </c>
      <c r="H1777" s="2">
        <v>1.814E-2</v>
      </c>
      <c r="I1777" s="3">
        <v>45310.839687500003</v>
      </c>
      <c r="J1777" s="3">
        <v>45310.844525462962</v>
      </c>
      <c r="K1777" s="4">
        <v>1.227678571E-2</v>
      </c>
      <c r="L1777" s="4">
        <v>0</v>
      </c>
      <c r="M1777" s="5">
        <f>IF(C1777="SHORT", (F1777 - H1777) / F1777, (H1777 - F1777) / F1777)</f>
        <v>1.2276785714285796E-2</v>
      </c>
    </row>
    <row r="1778" spans="1:13" x14ac:dyDescent="0.35">
      <c r="A1778" s="1" t="s">
        <v>138</v>
      </c>
      <c r="B1778" s="2">
        <v>0.53220000000000001</v>
      </c>
      <c r="C1778" s="1" t="s">
        <v>1</v>
      </c>
      <c r="D1778" s="1" t="s">
        <v>25</v>
      </c>
      <c r="E1778" s="2">
        <v>1</v>
      </c>
      <c r="F1778" s="2">
        <v>0.52569999999999995</v>
      </c>
      <c r="G1778" s="2">
        <v>0.53206551000000002</v>
      </c>
      <c r="H1778" s="2">
        <v>0.53220000000000001</v>
      </c>
      <c r="I1778" s="3">
        <v>45310.839687500003</v>
      </c>
      <c r="J1778" s="3">
        <v>45310.858136574076</v>
      </c>
      <c r="K1778" s="4">
        <v>1.236446643E-2</v>
      </c>
      <c r="L1778" s="4">
        <v>-1.1413353619999999E-3</v>
      </c>
      <c r="M1778" s="5">
        <f>IF(C1778="SHORT", (F1778 - H1778) / F1778, (H1778 - F1778) / F1778)</f>
        <v>1.2364466425718208E-2</v>
      </c>
    </row>
    <row r="1779" spans="1:13" x14ac:dyDescent="0.35">
      <c r="A1779" s="1" t="s">
        <v>93</v>
      </c>
      <c r="B1779" s="2">
        <v>0.48120000000000002</v>
      </c>
      <c r="C1779" s="1" t="s">
        <v>1</v>
      </c>
      <c r="D1779" s="1" t="s">
        <v>2</v>
      </c>
      <c r="E1779" s="2">
        <v>0</v>
      </c>
      <c r="F1779" s="2">
        <v>0.47620000000000001</v>
      </c>
      <c r="G1779" s="2">
        <v>0.48117884999999999</v>
      </c>
      <c r="H1779" s="2">
        <v>0.48120000000000002</v>
      </c>
      <c r="I1779" s="3">
        <v>45310.839918981481</v>
      </c>
      <c r="J1779" s="3">
        <v>45310.844976851855</v>
      </c>
      <c r="K1779" s="4">
        <v>1.049979E-2</v>
      </c>
      <c r="L1779" s="4">
        <v>-1.2599748009999999E-3</v>
      </c>
      <c r="M1779" s="5">
        <f>IF(C1779="SHORT", (F1779 - H1779) / F1779, (H1779 - F1779) / F1779)</f>
        <v>1.0499790004199925E-2</v>
      </c>
    </row>
    <row r="1780" spans="1:13" x14ac:dyDescent="0.35">
      <c r="A1780" s="1" t="s">
        <v>57</v>
      </c>
      <c r="B1780" s="2">
        <v>3.1080000000000001</v>
      </c>
      <c r="C1780" s="1" t="s">
        <v>1</v>
      </c>
      <c r="D1780" s="1" t="s">
        <v>2</v>
      </c>
      <c r="E1780" s="2">
        <v>0</v>
      </c>
      <c r="F1780" s="2">
        <v>3.0739999999999998</v>
      </c>
      <c r="G1780" s="2">
        <v>3.1070912100000001</v>
      </c>
      <c r="H1780" s="2">
        <v>3.1080000000000001</v>
      </c>
      <c r="I1780" s="3">
        <v>45310.839918981481</v>
      </c>
      <c r="J1780" s="3">
        <v>45310.843506944446</v>
      </c>
      <c r="K1780" s="4">
        <v>1.106050748E-2</v>
      </c>
      <c r="L1780" s="4">
        <v>-1.6265452180000001E-3</v>
      </c>
      <c r="M1780" s="5">
        <f>IF(C1780="SHORT", (F1780 - H1780) / F1780, (H1780 - F1780) / F1780)</f>
        <v>1.1060507482108085E-2</v>
      </c>
    </row>
    <row r="1781" spans="1:13" x14ac:dyDescent="0.35">
      <c r="A1781" s="1" t="s">
        <v>23</v>
      </c>
      <c r="B1781" s="2">
        <v>3.0779999999999998E-2</v>
      </c>
      <c r="C1781" s="1" t="s">
        <v>1</v>
      </c>
      <c r="D1781" s="1" t="s">
        <v>2</v>
      </c>
      <c r="E1781" s="2">
        <v>0</v>
      </c>
      <c r="F1781" s="2">
        <v>3.0439999999999998E-2</v>
      </c>
      <c r="G1781" s="2">
        <v>3.076918E-2</v>
      </c>
      <c r="H1781" s="2">
        <v>3.0779999999999998E-2</v>
      </c>
      <c r="I1781" s="3">
        <v>45310.839918981481</v>
      </c>
      <c r="J1781" s="3">
        <v>45310.844375000001</v>
      </c>
      <c r="K1781" s="4">
        <v>1.1169513799999999E-2</v>
      </c>
      <c r="L1781" s="4">
        <v>0</v>
      </c>
      <c r="M1781" s="5">
        <f>IF(C1781="SHORT", (F1781 - H1781) / F1781, (H1781 - F1781) / F1781)</f>
        <v>1.1169513797634693E-2</v>
      </c>
    </row>
    <row r="1782" spans="1:13" x14ac:dyDescent="0.35">
      <c r="A1782" s="1" t="s">
        <v>132</v>
      </c>
      <c r="B1782" s="2">
        <v>230.05</v>
      </c>
      <c r="C1782" s="1" t="s">
        <v>1</v>
      </c>
      <c r="D1782" s="1" t="s">
        <v>2</v>
      </c>
      <c r="E1782" s="2">
        <v>0</v>
      </c>
      <c r="F1782" s="2">
        <v>227.32</v>
      </c>
      <c r="G1782" s="2">
        <v>229.9453771</v>
      </c>
      <c r="H1782" s="2">
        <v>230.05</v>
      </c>
      <c r="I1782" s="3">
        <v>45310.839918981481</v>
      </c>
      <c r="J1782" s="3">
        <v>45310.858136574076</v>
      </c>
      <c r="K1782" s="4">
        <v>1.200950202E-2</v>
      </c>
      <c r="L1782" s="4">
        <v>-5.7188104869999997E-4</v>
      </c>
      <c r="M1782" s="5">
        <f>IF(C1782="SHORT", (F1782 - H1782) / F1782, (H1782 - F1782) / F1782)</f>
        <v>1.2009502023579175E-2</v>
      </c>
    </row>
    <row r="1783" spans="1:13" x14ac:dyDescent="0.35">
      <c r="A1783" s="1" t="s">
        <v>53</v>
      </c>
      <c r="B1783" s="2">
        <v>0.16919000000000001</v>
      </c>
      <c r="C1783" s="1" t="s">
        <v>1</v>
      </c>
      <c r="D1783" s="1" t="s">
        <v>2</v>
      </c>
      <c r="E1783" s="2">
        <v>0</v>
      </c>
      <c r="F1783" s="2">
        <v>0.16714999999999999</v>
      </c>
      <c r="G1783" s="2">
        <v>0.16915964999999999</v>
      </c>
      <c r="H1783" s="2">
        <v>0.16919000000000001</v>
      </c>
      <c r="I1783" s="3">
        <v>45310.839918981481</v>
      </c>
      <c r="J1783" s="3">
        <v>45310.84479166667</v>
      </c>
      <c r="K1783" s="4">
        <v>1.2204606640000001E-2</v>
      </c>
      <c r="L1783" s="4">
        <v>0</v>
      </c>
      <c r="M1783" s="5">
        <f>IF(C1783="SHORT", (F1783 - H1783) / F1783, (H1783 - F1783) / F1783)</f>
        <v>1.2204606640741933E-2</v>
      </c>
    </row>
    <row r="1784" spans="1:13" x14ac:dyDescent="0.35">
      <c r="A1784" s="1" t="s">
        <v>217</v>
      </c>
      <c r="B1784" s="2">
        <v>1.8351999999999999</v>
      </c>
      <c r="C1784" s="1" t="s">
        <v>1</v>
      </c>
      <c r="D1784" s="1" t="s">
        <v>2</v>
      </c>
      <c r="E1784" s="2">
        <v>0</v>
      </c>
      <c r="F1784" s="2">
        <v>1.8124</v>
      </c>
      <c r="G1784" s="2">
        <v>1.83315216</v>
      </c>
      <c r="H1784" s="2">
        <v>1.8351999999999999</v>
      </c>
      <c r="I1784" s="3">
        <v>45310.839918981481</v>
      </c>
      <c r="J1784" s="3">
        <v>45310.844375000001</v>
      </c>
      <c r="K1784" s="4">
        <v>1.258000441E-2</v>
      </c>
      <c r="L1784" s="4">
        <v>-3.3105274769999998E-4</v>
      </c>
      <c r="M1784" s="5">
        <f>IF(C1784="SHORT", (F1784 - H1784) / F1784, (H1784 - F1784) / F1784)</f>
        <v>1.2580004414036599E-2</v>
      </c>
    </row>
    <row r="1785" spans="1:13" x14ac:dyDescent="0.35">
      <c r="A1785" s="1" t="s">
        <v>112</v>
      </c>
      <c r="B1785" s="2">
        <v>0.2213</v>
      </c>
      <c r="C1785" s="1" t="s">
        <v>1</v>
      </c>
      <c r="D1785" s="1" t="s">
        <v>2</v>
      </c>
      <c r="E1785" s="2">
        <v>0</v>
      </c>
      <c r="F1785" s="2">
        <v>0.2185</v>
      </c>
      <c r="G1785" s="2">
        <v>0.22116965999999999</v>
      </c>
      <c r="H1785" s="2">
        <v>0.2213</v>
      </c>
      <c r="I1785" s="3">
        <v>45310.839918981481</v>
      </c>
      <c r="J1785" s="3">
        <v>45310.844525462962</v>
      </c>
      <c r="K1785" s="4">
        <v>1.2814645309999999E-2</v>
      </c>
      <c r="L1785" s="4">
        <v>-4.5766590389999999E-4</v>
      </c>
      <c r="M1785" s="5">
        <f>IF(C1785="SHORT", (F1785 - H1785) / F1785, (H1785 - F1785) / F1785)</f>
        <v>1.2814645308924471E-2</v>
      </c>
    </row>
    <row r="1786" spans="1:13" x14ac:dyDescent="0.35">
      <c r="A1786" s="1" t="s">
        <v>27</v>
      </c>
      <c r="B1786" s="2">
        <v>16.03</v>
      </c>
      <c r="C1786" s="1" t="s">
        <v>1</v>
      </c>
      <c r="D1786" s="1" t="s">
        <v>2</v>
      </c>
      <c r="E1786" s="2">
        <v>0</v>
      </c>
      <c r="F1786" s="2">
        <v>15.82</v>
      </c>
      <c r="G1786" s="2">
        <v>16.003345939999999</v>
      </c>
      <c r="H1786" s="2">
        <v>16.03</v>
      </c>
      <c r="I1786" s="3">
        <v>45310.839918981481</v>
      </c>
      <c r="J1786" s="3">
        <v>45310.844525462962</v>
      </c>
      <c r="K1786" s="4">
        <v>1.327433628E-2</v>
      </c>
      <c r="L1786" s="4">
        <v>0</v>
      </c>
      <c r="M1786" s="5">
        <f>IF(C1786="SHORT", (F1786 - H1786) / F1786, (H1786 - F1786) / F1786)</f>
        <v>1.3274336283185894E-2</v>
      </c>
    </row>
    <row r="1787" spans="1:13" x14ac:dyDescent="0.35">
      <c r="A1787" s="1" t="s">
        <v>46</v>
      </c>
      <c r="B1787" s="2">
        <v>0.26019999999999999</v>
      </c>
      <c r="C1787" s="1" t="s">
        <v>1</v>
      </c>
      <c r="D1787" s="1" t="s">
        <v>2</v>
      </c>
      <c r="E1787" s="2">
        <v>0</v>
      </c>
      <c r="F1787" s="2">
        <v>0.25659999999999999</v>
      </c>
      <c r="G1787" s="2">
        <v>0.26013288000000001</v>
      </c>
      <c r="H1787" s="2">
        <v>0.26019999999999999</v>
      </c>
      <c r="I1787" s="3">
        <v>45310.839918981481</v>
      </c>
      <c r="J1787" s="3">
        <v>45310.844375000001</v>
      </c>
      <c r="K1787" s="4">
        <v>1.402961808E-2</v>
      </c>
      <c r="L1787" s="4">
        <v>-7.7942322680000001E-4</v>
      </c>
      <c r="M1787" s="5">
        <f>IF(C1787="SHORT", (F1787 - H1787) / F1787, (H1787 - F1787) / F1787)</f>
        <v>1.4029618082618831E-2</v>
      </c>
    </row>
    <row r="1788" spans="1:13" x14ac:dyDescent="0.35">
      <c r="A1788" s="1" t="s">
        <v>60</v>
      </c>
      <c r="B1788" s="2">
        <v>0.11108</v>
      </c>
      <c r="C1788" s="1" t="s">
        <v>1</v>
      </c>
      <c r="D1788" s="1" t="s">
        <v>2</v>
      </c>
      <c r="E1788" s="2">
        <v>0</v>
      </c>
      <c r="F1788" s="2">
        <v>0.10953</v>
      </c>
      <c r="G1788" s="2">
        <v>0.11097134</v>
      </c>
      <c r="H1788" s="2">
        <v>0.11108</v>
      </c>
      <c r="I1788" s="3">
        <v>45310.839918981481</v>
      </c>
      <c r="J1788" s="3">
        <v>45310.858472222222</v>
      </c>
      <c r="K1788" s="4">
        <v>1.415137405E-2</v>
      </c>
      <c r="L1788" s="4">
        <v>-9.1299187439999998E-5</v>
      </c>
      <c r="M1788" s="5">
        <f>IF(C1788="SHORT", (F1788 - H1788) / F1788, (H1788 - F1788) / F1788)</f>
        <v>1.4151374052770891E-2</v>
      </c>
    </row>
    <row r="1789" spans="1:13" x14ac:dyDescent="0.35">
      <c r="A1789" s="1" t="s">
        <v>48</v>
      </c>
      <c r="B1789" s="2">
        <v>0.27929999999999999</v>
      </c>
      <c r="C1789" s="1" t="s">
        <v>1</v>
      </c>
      <c r="D1789" s="1" t="s">
        <v>25</v>
      </c>
      <c r="E1789" s="2">
        <v>1</v>
      </c>
      <c r="F1789" s="2">
        <v>0.27539999999999998</v>
      </c>
      <c r="G1789" s="2">
        <v>0.27874113</v>
      </c>
      <c r="H1789" s="2">
        <v>0.27929999999999999</v>
      </c>
      <c r="I1789" s="3">
        <v>45310.839918981481</v>
      </c>
      <c r="J1789" s="3">
        <v>45310.844375000001</v>
      </c>
      <c r="K1789" s="4">
        <v>1.416122004E-2</v>
      </c>
      <c r="L1789" s="4">
        <v>-1.452432825E-3</v>
      </c>
      <c r="M1789" s="5">
        <f>IF(C1789="SHORT", (F1789 - H1789) / F1789, (H1789 - F1789) / F1789)</f>
        <v>1.4161220043573038E-2</v>
      </c>
    </row>
    <row r="1790" spans="1:13" x14ac:dyDescent="0.35">
      <c r="A1790" s="1" t="s">
        <v>66</v>
      </c>
      <c r="B1790" s="2">
        <v>8.2629999999999999</v>
      </c>
      <c r="C1790" s="1" t="s">
        <v>1</v>
      </c>
      <c r="D1790" s="1" t="s">
        <v>2</v>
      </c>
      <c r="E1790" s="2">
        <v>0</v>
      </c>
      <c r="F1790" s="2">
        <v>8.1449999999999996</v>
      </c>
      <c r="G1790" s="2">
        <v>8.2582394699999995</v>
      </c>
      <c r="H1790" s="2">
        <v>8.2629999999999999</v>
      </c>
      <c r="I1790" s="3">
        <v>45310.839918981481</v>
      </c>
      <c r="J1790" s="3">
        <v>45310.844375000001</v>
      </c>
      <c r="K1790" s="4">
        <v>1.448741559E-2</v>
      </c>
      <c r="L1790" s="4">
        <v>-6.138735421E-4</v>
      </c>
      <c r="M1790" s="5">
        <f>IF(C1790="SHORT", (F1790 - H1790) / F1790, (H1790 - F1790) / F1790)</f>
        <v>1.4487415592388008E-2</v>
      </c>
    </row>
    <row r="1791" spans="1:13" x14ac:dyDescent="0.35">
      <c r="A1791" s="1" t="s">
        <v>186</v>
      </c>
      <c r="B1791" s="2">
        <v>0.68</v>
      </c>
      <c r="C1791" s="1" t="s">
        <v>1</v>
      </c>
      <c r="D1791" s="1" t="s">
        <v>25</v>
      </c>
      <c r="E1791" s="2">
        <v>1</v>
      </c>
      <c r="F1791" s="2">
        <v>0.67020000000000002</v>
      </c>
      <c r="G1791" s="2">
        <v>0.67954742999999995</v>
      </c>
      <c r="H1791" s="2">
        <v>0.68</v>
      </c>
      <c r="I1791" s="3">
        <v>45310.839918981481</v>
      </c>
      <c r="J1791" s="3">
        <v>45310.858472222222</v>
      </c>
      <c r="K1791" s="4">
        <v>1.462250075E-2</v>
      </c>
      <c r="L1791" s="4">
        <v>-5.9683676509999996E-4</v>
      </c>
      <c r="M1791" s="5">
        <f>IF(C1791="SHORT", (F1791 - H1791) / F1791, (H1791 - F1791) / F1791)</f>
        <v>1.4622500746046003E-2</v>
      </c>
    </row>
    <row r="1792" spans="1:13" x14ac:dyDescent="0.35">
      <c r="A1792" s="1" t="s">
        <v>231</v>
      </c>
      <c r="B1792" s="2">
        <v>1.0370999999999999</v>
      </c>
      <c r="C1792" s="1" t="s">
        <v>1</v>
      </c>
      <c r="D1792" s="1" t="s">
        <v>2</v>
      </c>
      <c r="E1792" s="2">
        <v>0</v>
      </c>
      <c r="F1792" s="2">
        <v>1.0219</v>
      </c>
      <c r="G1792" s="2">
        <v>1.0369467800000001</v>
      </c>
      <c r="H1792" s="2">
        <v>1.0370999999999999</v>
      </c>
      <c r="I1792" s="3">
        <v>45310.839918981481</v>
      </c>
      <c r="J1792" s="3">
        <v>45310.842233796298</v>
      </c>
      <c r="K1792" s="4">
        <v>1.4874253840000001E-2</v>
      </c>
      <c r="L1792" s="4">
        <v>-7.8285546529999997E-4</v>
      </c>
      <c r="M1792" s="5">
        <f>IF(C1792="SHORT", (F1792 - H1792) / F1792, (H1792 - F1792) / F1792)</f>
        <v>1.4874253840884508E-2</v>
      </c>
    </row>
    <row r="1793" spans="1:13" x14ac:dyDescent="0.35">
      <c r="A1793" s="1" t="s">
        <v>49</v>
      </c>
      <c r="B1793" s="2">
        <v>1.376E-2</v>
      </c>
      <c r="C1793" s="1" t="s">
        <v>1</v>
      </c>
      <c r="D1793" s="1" t="s">
        <v>25</v>
      </c>
      <c r="E1793" s="2">
        <v>1</v>
      </c>
      <c r="F1793" s="2">
        <v>1.354E-2</v>
      </c>
      <c r="G1793" s="2">
        <v>1.375582E-2</v>
      </c>
      <c r="H1793" s="2">
        <v>1.376E-2</v>
      </c>
      <c r="I1793" s="3">
        <v>45310.839918981481</v>
      </c>
      <c r="J1793" s="3">
        <v>45310.845092592594</v>
      </c>
      <c r="K1793" s="4">
        <v>1.6248153620000001E-2</v>
      </c>
      <c r="L1793" s="4">
        <v>0</v>
      </c>
      <c r="M1793" s="5">
        <f>IF(C1793="SHORT", (F1793 - H1793) / F1793, (H1793 - F1793) / F1793)</f>
        <v>1.624815361890692E-2</v>
      </c>
    </row>
    <row r="1794" spans="1:13" x14ac:dyDescent="0.35">
      <c r="A1794" s="1" t="s">
        <v>238</v>
      </c>
      <c r="B1794" s="2">
        <v>0.65239999999999998</v>
      </c>
      <c r="C1794" s="1" t="s">
        <v>1</v>
      </c>
      <c r="D1794" s="1" t="s">
        <v>2</v>
      </c>
      <c r="E1794" s="2">
        <v>0</v>
      </c>
      <c r="F1794" s="2">
        <v>0.64190000000000003</v>
      </c>
      <c r="G1794" s="2">
        <v>0.65194633999999996</v>
      </c>
      <c r="H1794" s="2">
        <v>0.65239999999999998</v>
      </c>
      <c r="I1794" s="3">
        <v>45310.839918981481</v>
      </c>
      <c r="J1794" s="3">
        <v>45310.858472222222</v>
      </c>
      <c r="K1794" s="4">
        <v>1.6357688110000001E-2</v>
      </c>
      <c r="L1794" s="4">
        <v>-3.1157501169999999E-4</v>
      </c>
      <c r="M1794" s="5">
        <f>IF(C1794="SHORT", (F1794 - H1794) / F1794, (H1794 - F1794) / F1794)</f>
        <v>1.6357688113413232E-2</v>
      </c>
    </row>
    <row r="1795" spans="1:13" x14ac:dyDescent="0.35">
      <c r="A1795" s="1" t="s">
        <v>90</v>
      </c>
      <c r="B1795" s="2">
        <v>89.706999999999994</v>
      </c>
      <c r="C1795" s="1" t="s">
        <v>1</v>
      </c>
      <c r="D1795" s="1" t="s">
        <v>2</v>
      </c>
      <c r="E1795" s="2">
        <v>0</v>
      </c>
      <c r="F1795" s="2">
        <v>88.253</v>
      </c>
      <c r="G1795" s="2">
        <v>89.673287650000006</v>
      </c>
      <c r="H1795" s="2">
        <v>89.706999999999994</v>
      </c>
      <c r="I1795" s="3">
        <v>45310.839918981481</v>
      </c>
      <c r="J1795" s="3">
        <v>45310.844375000001</v>
      </c>
      <c r="K1795" s="4">
        <v>1.647536061E-2</v>
      </c>
      <c r="L1795" s="4">
        <v>-1.880955888E-3</v>
      </c>
      <c r="M1795" s="5">
        <f>IF(C1795="SHORT", (F1795 - H1795) / F1795, (H1795 - F1795) / F1795)</f>
        <v>1.6475360610970657E-2</v>
      </c>
    </row>
    <row r="1796" spans="1:13" x14ac:dyDescent="0.35">
      <c r="A1796" s="1" t="s">
        <v>56</v>
      </c>
      <c r="B1796" s="2">
        <v>0.12368</v>
      </c>
      <c r="C1796" s="1" t="s">
        <v>1</v>
      </c>
      <c r="D1796" s="1" t="s">
        <v>2</v>
      </c>
      <c r="E1796" s="2">
        <v>0</v>
      </c>
      <c r="F1796" s="2">
        <v>0.1216</v>
      </c>
      <c r="G1796" s="2">
        <v>0.12367752999999999</v>
      </c>
      <c r="H1796" s="2">
        <v>0.12368</v>
      </c>
      <c r="I1796" s="3">
        <v>45310.839918981481</v>
      </c>
      <c r="J1796" s="3">
        <v>45310.858020833337</v>
      </c>
      <c r="K1796" s="4">
        <v>1.7105263159999998E-2</v>
      </c>
      <c r="L1796" s="4">
        <v>0</v>
      </c>
      <c r="M1796" s="5">
        <f>IF(C1796="SHORT", (F1796 - H1796) / F1796, (H1796 - F1796) / F1796)</f>
        <v>1.7105263157894724E-2</v>
      </c>
    </row>
    <row r="1797" spans="1:13" x14ac:dyDescent="0.35">
      <c r="A1797" s="1" t="s">
        <v>144</v>
      </c>
      <c r="B1797" s="2">
        <v>0.27710000000000001</v>
      </c>
      <c r="C1797" s="1" t="s">
        <v>1</v>
      </c>
      <c r="D1797" s="1" t="s">
        <v>2</v>
      </c>
      <c r="E1797" s="2">
        <v>0</v>
      </c>
      <c r="F1797" s="2">
        <v>0.27229999999999999</v>
      </c>
      <c r="G1797" s="2">
        <v>0.27692534000000002</v>
      </c>
      <c r="H1797" s="2">
        <v>0.27710000000000001</v>
      </c>
      <c r="I1797" s="3">
        <v>45310.839918981481</v>
      </c>
      <c r="J1797" s="3">
        <v>45310.858136574076</v>
      </c>
      <c r="K1797" s="4">
        <v>1.76276166E-2</v>
      </c>
      <c r="L1797" s="4">
        <v>-2.203452075E-3</v>
      </c>
      <c r="M1797" s="5">
        <f>IF(C1797="SHORT", (F1797 - H1797) / F1797, (H1797 - F1797) / F1797)</f>
        <v>1.7627616599339063E-2</v>
      </c>
    </row>
    <row r="1798" spans="1:13" x14ac:dyDescent="0.35">
      <c r="A1798" s="1" t="s">
        <v>203</v>
      </c>
      <c r="B1798" s="2">
        <v>1.7778</v>
      </c>
      <c r="C1798" s="1" t="s">
        <v>1</v>
      </c>
      <c r="D1798" s="1" t="s">
        <v>2</v>
      </c>
      <c r="E1798" s="2">
        <v>0</v>
      </c>
      <c r="F1798" s="2">
        <v>1.7437</v>
      </c>
      <c r="G1798" s="2">
        <v>1.7771408399999999</v>
      </c>
      <c r="H1798" s="2">
        <v>1.7778</v>
      </c>
      <c r="I1798" s="3">
        <v>45310.839918981481</v>
      </c>
      <c r="J1798" s="3">
        <v>45310.85434027778</v>
      </c>
      <c r="K1798" s="4">
        <v>1.9556116299999999E-2</v>
      </c>
      <c r="L1798" s="4">
        <v>-2.4660205309999998E-3</v>
      </c>
      <c r="M1798" s="5">
        <f>IF(C1798="SHORT", (F1798 - H1798) / F1798, (H1798 - F1798) / F1798)</f>
        <v>1.9556116304410173E-2</v>
      </c>
    </row>
    <row r="1799" spans="1:13" x14ac:dyDescent="0.35">
      <c r="A1799" s="1" t="s">
        <v>215</v>
      </c>
      <c r="B1799" s="2">
        <v>2.86</v>
      </c>
      <c r="C1799" s="1" t="s">
        <v>1</v>
      </c>
      <c r="D1799" s="1" t="s">
        <v>2</v>
      </c>
      <c r="E1799" s="2">
        <v>0</v>
      </c>
      <c r="F1799" s="2">
        <v>2.8050000000000002</v>
      </c>
      <c r="G1799" s="2">
        <v>2.8591289899999999</v>
      </c>
      <c r="H1799" s="2">
        <v>2.86</v>
      </c>
      <c r="I1799" s="3">
        <v>45310.839918981481</v>
      </c>
      <c r="J1799" s="3">
        <v>45310.85738425926</v>
      </c>
      <c r="K1799" s="4">
        <v>1.9607843140000001E-2</v>
      </c>
      <c r="L1799" s="4">
        <v>-3.5650623890000002E-4</v>
      </c>
      <c r="M1799" s="5">
        <f>IF(C1799="SHORT", (F1799 - H1799) / F1799, (H1799 - F1799) / F1799)</f>
        <v>1.9607843137254801E-2</v>
      </c>
    </row>
    <row r="1800" spans="1:13" x14ac:dyDescent="0.35">
      <c r="A1800" s="1" t="s">
        <v>236</v>
      </c>
      <c r="B1800" s="2">
        <v>0.98899999999999999</v>
      </c>
      <c r="C1800" s="1" t="s">
        <v>1</v>
      </c>
      <c r="D1800" s="1" t="s">
        <v>2</v>
      </c>
      <c r="E1800" s="2">
        <v>0</v>
      </c>
      <c r="F1800" s="2">
        <v>0.96799999999999997</v>
      </c>
      <c r="G1800" s="2">
        <v>0.98713021000000001</v>
      </c>
      <c r="H1800" s="2">
        <v>0.98899999999999999</v>
      </c>
      <c r="I1800" s="3">
        <v>45310.839918981481</v>
      </c>
      <c r="J1800" s="3">
        <v>45310.859826388885</v>
      </c>
      <c r="K1800" s="4">
        <v>2.169421488E-2</v>
      </c>
      <c r="L1800" s="4">
        <v>0</v>
      </c>
      <c r="M1800" s="5">
        <f>IF(C1800="SHORT", (F1800 - H1800) / F1800, (H1800 - F1800) / F1800)</f>
        <v>2.1694214876033079E-2</v>
      </c>
    </row>
    <row r="1801" spans="1:13" x14ac:dyDescent="0.35">
      <c r="A1801" s="1" t="s">
        <v>211</v>
      </c>
      <c r="B1801" s="2">
        <v>9.9779999999999994E-2</v>
      </c>
      <c r="C1801" s="1" t="s">
        <v>1</v>
      </c>
      <c r="D1801" s="1" t="s">
        <v>2</v>
      </c>
      <c r="E1801" s="2">
        <v>0</v>
      </c>
      <c r="F1801" s="2">
        <v>9.6600000000000005E-2</v>
      </c>
      <c r="G1801" s="2">
        <v>9.9718029999999999E-2</v>
      </c>
      <c r="H1801" s="2">
        <v>9.9779999999999994E-2</v>
      </c>
      <c r="I1801" s="3">
        <v>45310.839918981481</v>
      </c>
      <c r="J1801" s="3">
        <v>45310.8675</v>
      </c>
      <c r="K1801" s="4">
        <v>3.2919254658384973E-2</v>
      </c>
      <c r="L1801" s="4">
        <v>0</v>
      </c>
      <c r="M1801" s="5">
        <f>IF(C1801="SHORT", (F1801 - H1801) / F1801, (H1801 - F1801) / F1801)</f>
        <v>3.2919254658384973E-2</v>
      </c>
    </row>
    <row r="1802" spans="1:13" x14ac:dyDescent="0.35">
      <c r="A1802" s="1" t="s">
        <v>160</v>
      </c>
      <c r="B1802" s="2">
        <v>5.0659999999999995E-4</v>
      </c>
      <c r="C1802" s="1" t="s">
        <v>1</v>
      </c>
      <c r="D1802" s="1" t="s">
        <v>13</v>
      </c>
      <c r="E1802" s="2">
        <v>2</v>
      </c>
      <c r="F1802" s="2">
        <v>5.0089999999999998E-4</v>
      </c>
      <c r="G1802" s="2">
        <v>5.0644000000000004E-4</v>
      </c>
      <c r="H1802" s="2">
        <v>5.0659999999999995E-4</v>
      </c>
      <c r="I1802" s="3">
        <v>45310.840428240743</v>
      </c>
      <c r="J1802" s="3">
        <v>45310.842233796298</v>
      </c>
      <c r="K1802" s="4">
        <v>1.137951687E-2</v>
      </c>
      <c r="L1802" s="4">
        <v>-3.9928129370000003E-3</v>
      </c>
      <c r="M1802" s="5">
        <f>IF(C1802="SHORT", (F1802 - H1802) / F1802, (H1802 - F1802) / F1802)</f>
        <v>1.137951686963461E-2</v>
      </c>
    </row>
    <row r="1803" spans="1:13" x14ac:dyDescent="0.35">
      <c r="A1803" s="1" t="s">
        <v>91</v>
      </c>
      <c r="B1803" s="2">
        <v>0.2306</v>
      </c>
      <c r="C1803" s="1" t="s">
        <v>1</v>
      </c>
      <c r="D1803" s="1" t="s">
        <v>2</v>
      </c>
      <c r="E1803" s="2">
        <v>0</v>
      </c>
      <c r="F1803" s="2">
        <v>0.2276</v>
      </c>
      <c r="G1803" s="2">
        <v>0.23053488</v>
      </c>
      <c r="H1803" s="2">
        <v>0.2306</v>
      </c>
      <c r="I1803" s="3">
        <v>45310.840428240743</v>
      </c>
      <c r="J1803" s="3">
        <v>45310.895428240743</v>
      </c>
      <c r="K1803" s="4">
        <v>1.318101933E-2</v>
      </c>
      <c r="L1803" s="4">
        <v>-4.3936731109999998E-3</v>
      </c>
      <c r="M1803" s="5">
        <f>IF(C1803="SHORT", (F1803 - H1803) / F1803, (H1803 - F1803) / F1803)</f>
        <v>1.31810193321617E-2</v>
      </c>
    </row>
    <row r="1804" spans="1:13" x14ac:dyDescent="0.35">
      <c r="A1804" s="1" t="s">
        <v>118</v>
      </c>
      <c r="B1804" s="2">
        <v>2.2710000000000001E-2</v>
      </c>
      <c r="C1804" s="1" t="s">
        <v>1</v>
      </c>
      <c r="D1804" s="1" t="s">
        <v>2</v>
      </c>
      <c r="E1804" s="2">
        <v>0</v>
      </c>
      <c r="F1804" s="2">
        <v>2.2380000000000001E-2</v>
      </c>
      <c r="G1804" s="2">
        <v>2.2693700000000001E-2</v>
      </c>
      <c r="H1804" s="2">
        <v>2.2710000000000001E-2</v>
      </c>
      <c r="I1804" s="3">
        <v>45310.840428240743</v>
      </c>
      <c r="J1804" s="3">
        <v>45310.858136574076</v>
      </c>
      <c r="K1804" s="4">
        <v>1.474530831E-2</v>
      </c>
      <c r="L1804" s="4">
        <v>-2.2341376229999999E-3</v>
      </c>
      <c r="M1804" s="5">
        <f>IF(C1804="SHORT", (F1804 - H1804) / F1804, (H1804 - F1804) / F1804)</f>
        <v>1.4745308310991976E-2</v>
      </c>
    </row>
    <row r="1805" spans="1:13" x14ac:dyDescent="0.35">
      <c r="A1805" s="1" t="s">
        <v>115</v>
      </c>
      <c r="B1805" s="2">
        <v>8.7510000000000004E-2</v>
      </c>
      <c r="C1805" s="1" t="s">
        <v>1</v>
      </c>
      <c r="D1805" s="1" t="s">
        <v>2</v>
      </c>
      <c r="E1805" s="2">
        <v>0</v>
      </c>
      <c r="F1805" s="2">
        <v>8.6580000000000004E-2</v>
      </c>
      <c r="G1805" s="2">
        <v>8.7478139999999996E-2</v>
      </c>
      <c r="H1805" s="2">
        <v>8.7510000000000004E-2</v>
      </c>
      <c r="I1805" s="3">
        <v>45310.840798611112</v>
      </c>
      <c r="J1805" s="3">
        <v>45310.864675925928</v>
      </c>
      <c r="K1805" s="4">
        <v>1.074151074E-2</v>
      </c>
      <c r="L1805" s="4">
        <v>-8.3160083160000002E-3</v>
      </c>
      <c r="M1805" s="5">
        <f>IF(C1805="SHORT", (F1805 - H1805) / F1805, (H1805 - F1805) / F1805)</f>
        <v>1.0741510741510744E-2</v>
      </c>
    </row>
    <row r="1806" spans="1:13" x14ac:dyDescent="0.35">
      <c r="A1806" s="1" t="s">
        <v>208</v>
      </c>
      <c r="B1806" s="2">
        <v>0.1709</v>
      </c>
      <c r="C1806" s="1" t="s">
        <v>1</v>
      </c>
      <c r="D1806" s="1" t="s">
        <v>2</v>
      </c>
      <c r="E1806" s="2">
        <v>0</v>
      </c>
      <c r="F1806" s="2">
        <v>0.16880000000000001</v>
      </c>
      <c r="G1806" s="2">
        <v>0.17079795</v>
      </c>
      <c r="H1806" s="2">
        <v>0.1709</v>
      </c>
      <c r="I1806" s="3">
        <v>45310.840798611112</v>
      </c>
      <c r="J1806" s="3">
        <v>45310.844375000001</v>
      </c>
      <c r="K1806" s="4">
        <v>1.2440758289999999E-2</v>
      </c>
      <c r="L1806" s="4">
        <v>0</v>
      </c>
      <c r="M1806" s="5">
        <f>IF(C1806="SHORT", (F1806 - H1806) / F1806, (H1806 - F1806) / F1806)</f>
        <v>1.2440758293838807E-2</v>
      </c>
    </row>
    <row r="1807" spans="1:13" x14ac:dyDescent="0.35">
      <c r="A1807" s="1" t="s">
        <v>104</v>
      </c>
      <c r="B1807" s="2">
        <v>3.8359999999999999</v>
      </c>
      <c r="C1807" s="1" t="s">
        <v>1</v>
      </c>
      <c r="D1807" s="1" t="s">
        <v>2</v>
      </c>
      <c r="E1807" s="2">
        <v>0</v>
      </c>
      <c r="F1807" s="2">
        <v>3.7879999999999998</v>
      </c>
      <c r="G1807" s="2">
        <v>3.8351032100000002</v>
      </c>
      <c r="H1807" s="2">
        <v>3.8359999999999999</v>
      </c>
      <c r="I1807" s="3">
        <v>45310.840798611112</v>
      </c>
      <c r="J1807" s="3">
        <v>45310.857314814813</v>
      </c>
      <c r="K1807" s="4">
        <v>1.267159451E-2</v>
      </c>
      <c r="L1807" s="4">
        <v>0</v>
      </c>
      <c r="M1807" s="5">
        <f>IF(C1807="SHORT", (F1807 - H1807) / F1807, (H1807 - F1807) / F1807)</f>
        <v>1.2671594508975724E-2</v>
      </c>
    </row>
    <row r="1808" spans="1:13" x14ac:dyDescent="0.35">
      <c r="A1808" s="1" t="s">
        <v>221</v>
      </c>
      <c r="B1808" s="2">
        <v>0.68269999999999997</v>
      </c>
      <c r="C1808" s="1" t="s">
        <v>1</v>
      </c>
      <c r="D1808" s="1" t="s">
        <v>25</v>
      </c>
      <c r="E1808" s="2">
        <v>1</v>
      </c>
      <c r="F1808" s="2">
        <v>0.67359999999999998</v>
      </c>
      <c r="G1808" s="2">
        <v>0.68267034000000004</v>
      </c>
      <c r="H1808" s="2">
        <v>0.68269999999999997</v>
      </c>
      <c r="I1808" s="3">
        <v>45310.840798611112</v>
      </c>
      <c r="J1808" s="3">
        <v>45310.845196759263</v>
      </c>
      <c r="K1808" s="4">
        <v>1.350950119E-2</v>
      </c>
      <c r="L1808" s="4">
        <v>0</v>
      </c>
      <c r="M1808" s="5">
        <f>IF(C1808="SHORT", (F1808 - H1808) / F1808, (H1808 - F1808) / F1808)</f>
        <v>1.3509501187648452E-2</v>
      </c>
    </row>
    <row r="1809" spans="1:13" x14ac:dyDescent="0.35">
      <c r="A1809" s="1" t="s">
        <v>106</v>
      </c>
      <c r="B1809" s="2">
        <v>2.3110000000000001E-3</v>
      </c>
      <c r="C1809" s="1" t="s">
        <v>1</v>
      </c>
      <c r="D1809" s="1" t="s">
        <v>2</v>
      </c>
      <c r="E1809" s="2">
        <v>0</v>
      </c>
      <c r="F1809" s="2">
        <v>2.2769999999999999E-3</v>
      </c>
      <c r="G1809" s="2">
        <v>2.3102800000000001E-3</v>
      </c>
      <c r="H1809" s="2">
        <v>2.3110000000000001E-3</v>
      </c>
      <c r="I1809" s="3">
        <v>45310.840798611112</v>
      </c>
      <c r="J1809" s="3">
        <v>45310.84479166667</v>
      </c>
      <c r="K1809" s="4">
        <v>1.4931927980000001E-2</v>
      </c>
      <c r="L1809" s="4">
        <v>0</v>
      </c>
      <c r="M1809" s="5">
        <f>IF(C1809="SHORT", (F1809 - H1809) / F1809, (H1809 - F1809) / F1809)</f>
        <v>1.4931927975406314E-2</v>
      </c>
    </row>
    <row r="1810" spans="1:13" x14ac:dyDescent="0.35">
      <c r="A1810" s="1" t="s">
        <v>150</v>
      </c>
      <c r="B1810" s="2">
        <v>9.6850000000000006E-2</v>
      </c>
      <c r="C1810" s="1" t="s">
        <v>1</v>
      </c>
      <c r="D1810" s="1" t="s">
        <v>2</v>
      </c>
      <c r="E1810" s="2">
        <v>0</v>
      </c>
      <c r="F1810" s="2">
        <v>9.5390000000000003E-2</v>
      </c>
      <c r="G1810" s="2">
        <v>9.6844269999999996E-2</v>
      </c>
      <c r="H1810" s="2">
        <v>9.6850000000000006E-2</v>
      </c>
      <c r="I1810" s="3">
        <v>45310.840798611112</v>
      </c>
      <c r="J1810" s="3">
        <v>45310.844375000001</v>
      </c>
      <c r="K1810" s="4">
        <v>1.5305587589999999E-2</v>
      </c>
      <c r="L1810" s="4">
        <v>0</v>
      </c>
      <c r="M1810" s="5">
        <f>IF(C1810="SHORT", (F1810 - H1810) / F1810, (H1810 - F1810) / F1810)</f>
        <v>1.5305587587797494E-2</v>
      </c>
    </row>
    <row r="1811" spans="1:13" x14ac:dyDescent="0.35">
      <c r="A1811" s="1" t="s">
        <v>239</v>
      </c>
      <c r="B1811" s="2">
        <v>0.222</v>
      </c>
      <c r="C1811" s="1" t="s">
        <v>1</v>
      </c>
      <c r="D1811" s="1" t="s">
        <v>2</v>
      </c>
      <c r="E1811" s="2">
        <v>0</v>
      </c>
      <c r="F1811" s="2">
        <v>0.21859999999999999</v>
      </c>
      <c r="G1811" s="2">
        <v>0.22195313999999999</v>
      </c>
      <c r="H1811" s="2">
        <v>0.222</v>
      </c>
      <c r="I1811" s="3">
        <v>45310.840798611112</v>
      </c>
      <c r="J1811" s="3">
        <v>45310.858842592592</v>
      </c>
      <c r="K1811" s="4">
        <v>1.555352242E-2</v>
      </c>
      <c r="L1811" s="4">
        <v>-1.3723696249999999E-3</v>
      </c>
      <c r="M1811" s="5">
        <f>IF(C1811="SHORT", (F1811 - H1811) / F1811, (H1811 - F1811) / F1811)</f>
        <v>1.5553522415370604E-2</v>
      </c>
    </row>
    <row r="1812" spans="1:13" x14ac:dyDescent="0.35">
      <c r="A1812" s="1" t="s">
        <v>205</v>
      </c>
      <c r="B1812" s="2">
        <v>6.7080000000000002</v>
      </c>
      <c r="C1812" s="1" t="s">
        <v>1</v>
      </c>
      <c r="D1812" s="1" t="s">
        <v>2</v>
      </c>
      <c r="E1812" s="2">
        <v>0</v>
      </c>
      <c r="F1812" s="2">
        <v>6.6050000000000004</v>
      </c>
      <c r="G1812" s="2">
        <v>6.70632947</v>
      </c>
      <c r="H1812" s="2">
        <v>6.7080000000000002</v>
      </c>
      <c r="I1812" s="3">
        <v>45310.840798611112</v>
      </c>
      <c r="J1812" s="3">
        <v>45310.858634259261</v>
      </c>
      <c r="K1812" s="4">
        <v>1.5594246779999999E-2</v>
      </c>
      <c r="L1812" s="4">
        <v>0</v>
      </c>
      <c r="M1812" s="5">
        <f>IF(C1812="SHORT", (F1812 - H1812) / F1812, (H1812 - F1812) / F1812)</f>
        <v>1.5594246782740311E-2</v>
      </c>
    </row>
    <row r="1813" spans="1:13" x14ac:dyDescent="0.35">
      <c r="A1813" s="1" t="s">
        <v>173</v>
      </c>
      <c r="B1813" s="2">
        <v>7.6399999999999996E-2</v>
      </c>
      <c r="C1813" s="1" t="s">
        <v>1</v>
      </c>
      <c r="D1813" s="1" t="s">
        <v>2</v>
      </c>
      <c r="E1813" s="2">
        <v>0</v>
      </c>
      <c r="F1813" s="2">
        <v>7.5200000000000003E-2</v>
      </c>
      <c r="G1813" s="2">
        <v>7.6345839999999998E-2</v>
      </c>
      <c r="H1813" s="2">
        <v>7.6399999999999996E-2</v>
      </c>
      <c r="I1813" s="3">
        <v>45310.840798611112</v>
      </c>
      <c r="J1813" s="3">
        <v>45310.858136574076</v>
      </c>
      <c r="K1813" s="4">
        <v>1.5957446810000001E-2</v>
      </c>
      <c r="L1813" s="4">
        <v>0</v>
      </c>
      <c r="M1813" s="5">
        <f>IF(C1813="SHORT", (F1813 - H1813) / F1813, (H1813 - F1813) / F1813)</f>
        <v>1.595744680851054E-2</v>
      </c>
    </row>
    <row r="1814" spans="1:13" x14ac:dyDescent="0.35">
      <c r="A1814" s="1" t="s">
        <v>126</v>
      </c>
      <c r="B1814" s="2">
        <v>2.7449999999999999E-2</v>
      </c>
      <c r="C1814" s="1" t="s">
        <v>1</v>
      </c>
      <c r="D1814" s="1" t="s">
        <v>2</v>
      </c>
      <c r="E1814" s="2">
        <v>0</v>
      </c>
      <c r="F1814" s="2">
        <v>2.7E-2</v>
      </c>
      <c r="G1814" s="2">
        <v>2.7419740000000001E-2</v>
      </c>
      <c r="H1814" s="2">
        <v>2.7449999999999999E-2</v>
      </c>
      <c r="I1814" s="3">
        <v>45310.840798611112</v>
      </c>
      <c r="J1814" s="3">
        <v>45310.858472222222</v>
      </c>
      <c r="K1814" s="4">
        <v>1.666666667E-2</v>
      </c>
      <c r="L1814" s="4">
        <v>0</v>
      </c>
      <c r="M1814" s="5">
        <f>IF(C1814="SHORT", (F1814 - H1814) / F1814, (H1814 - F1814) / F1814)</f>
        <v>1.6666666666666632E-2</v>
      </c>
    </row>
    <row r="1815" spans="1:13" x14ac:dyDescent="0.35">
      <c r="A1815" s="1" t="s">
        <v>224</v>
      </c>
      <c r="B1815" s="2">
        <v>1.799E-3</v>
      </c>
      <c r="C1815" s="1" t="s">
        <v>1</v>
      </c>
      <c r="D1815" s="1" t="s">
        <v>2</v>
      </c>
      <c r="E1815" s="2">
        <v>0</v>
      </c>
      <c r="F1815" s="2">
        <v>1.769E-3</v>
      </c>
      <c r="G1815" s="2">
        <v>1.79842E-3</v>
      </c>
      <c r="H1815" s="2">
        <v>1.799E-3</v>
      </c>
      <c r="I1815" s="3">
        <v>45310.840798611112</v>
      </c>
      <c r="J1815" s="3">
        <v>45310.845092592594</v>
      </c>
      <c r="K1815" s="4">
        <v>1.695873375E-2</v>
      </c>
      <c r="L1815" s="4">
        <v>0</v>
      </c>
      <c r="M1815" s="5">
        <f>IF(C1815="SHORT", (F1815 - H1815) / F1815, (H1815 - F1815) / F1815)</f>
        <v>1.6958733747880202E-2</v>
      </c>
    </row>
    <row r="1816" spans="1:13" x14ac:dyDescent="0.35">
      <c r="A1816" s="1" t="s">
        <v>153</v>
      </c>
      <c r="B1816" s="2">
        <v>0.5101</v>
      </c>
      <c r="C1816" s="1" t="s">
        <v>1</v>
      </c>
      <c r="D1816" s="1" t="s">
        <v>2</v>
      </c>
      <c r="E1816" s="2">
        <v>0</v>
      </c>
      <c r="F1816" s="2">
        <v>0.50119999999999998</v>
      </c>
      <c r="G1816" s="2">
        <v>0.50987808000000001</v>
      </c>
      <c r="H1816" s="2">
        <v>0.5101</v>
      </c>
      <c r="I1816" s="3">
        <v>45310.840798611112</v>
      </c>
      <c r="J1816" s="3">
        <v>45310.844525462962</v>
      </c>
      <c r="K1816" s="4">
        <v>1.7757382280000001E-2</v>
      </c>
      <c r="L1816" s="4">
        <v>0</v>
      </c>
      <c r="M1816" s="5">
        <f>IF(C1816="SHORT", (F1816 - H1816) / F1816, (H1816 - F1816) / F1816)</f>
        <v>1.7757382282521987E-2</v>
      </c>
    </row>
    <row r="1817" spans="1:13" x14ac:dyDescent="0.35">
      <c r="A1817" s="1" t="s">
        <v>154</v>
      </c>
      <c r="B1817" s="2">
        <v>2.4194</v>
      </c>
      <c r="C1817" s="1" t="s">
        <v>1</v>
      </c>
      <c r="D1817" s="1" t="s">
        <v>2</v>
      </c>
      <c r="E1817" s="2">
        <v>0</v>
      </c>
      <c r="F1817" s="2">
        <v>2.3715999999999999</v>
      </c>
      <c r="G1817" s="2">
        <v>2.4192586299999999</v>
      </c>
      <c r="H1817" s="2">
        <v>2.4194</v>
      </c>
      <c r="I1817" s="3">
        <v>45310.840798611112</v>
      </c>
      <c r="J1817" s="3">
        <v>45310.858136574076</v>
      </c>
      <c r="K1817" s="4">
        <v>2.0155169510000001E-2</v>
      </c>
      <c r="L1817" s="4">
        <v>0</v>
      </c>
      <c r="M1817" s="5">
        <f>IF(C1817="SHORT", (F1817 - H1817) / F1817, (H1817 - F1817) / F1817)</f>
        <v>2.0155169505818884E-2</v>
      </c>
    </row>
    <row r="1818" spans="1:13" x14ac:dyDescent="0.35">
      <c r="A1818" s="1" t="s">
        <v>226</v>
      </c>
      <c r="B1818" s="2">
        <v>1.0881E-3</v>
      </c>
      <c r="C1818" s="1" t="s">
        <v>1</v>
      </c>
      <c r="D1818" s="1" t="s">
        <v>2</v>
      </c>
      <c r="E1818" s="2">
        <v>0</v>
      </c>
      <c r="F1818" s="2">
        <v>1.0663999999999999E-3</v>
      </c>
      <c r="G1818" s="2">
        <v>1.0877899999999999E-3</v>
      </c>
      <c r="H1818" s="2">
        <v>1.0881E-3</v>
      </c>
      <c r="I1818" s="3">
        <v>45310.840798611112</v>
      </c>
      <c r="J1818" s="3">
        <v>45310.85434027778</v>
      </c>
      <c r="K1818" s="4">
        <v>2.0348837210000002E-2</v>
      </c>
      <c r="L1818" s="4">
        <v>0</v>
      </c>
      <c r="M1818" s="5">
        <f>IF(C1818="SHORT", (F1818 - H1818) / F1818, (H1818 - F1818) / F1818)</f>
        <v>2.0348837209302466E-2</v>
      </c>
    </row>
    <row r="1819" spans="1:13" x14ac:dyDescent="0.35">
      <c r="A1819" s="1" t="s">
        <v>88</v>
      </c>
      <c r="B1819" s="2">
        <v>0.1734</v>
      </c>
      <c r="C1819" s="1" t="s">
        <v>1</v>
      </c>
      <c r="D1819" s="1" t="s">
        <v>25</v>
      </c>
      <c r="E1819" s="2">
        <v>1</v>
      </c>
      <c r="F1819" s="2">
        <v>0.16969999999999999</v>
      </c>
      <c r="G1819" s="2">
        <v>0.17333218</v>
      </c>
      <c r="H1819" s="2">
        <v>0.1734</v>
      </c>
      <c r="I1819" s="3">
        <v>45310.840798611112</v>
      </c>
      <c r="J1819" s="3">
        <v>45310.858472222222</v>
      </c>
      <c r="K1819" s="4">
        <v>2.1803182090000001E-2</v>
      </c>
      <c r="L1819" s="4">
        <v>0</v>
      </c>
      <c r="M1819" s="5">
        <f>IF(C1819="SHORT", (F1819 - H1819) / F1819, (H1819 - F1819) / F1819)</f>
        <v>2.1803182086034233E-2</v>
      </c>
    </row>
    <row r="1820" spans="1:13" x14ac:dyDescent="0.35">
      <c r="A1820" s="1" t="s">
        <v>190</v>
      </c>
      <c r="B1820" s="2">
        <v>1.1740999999999999</v>
      </c>
      <c r="C1820" s="1" t="s">
        <v>1</v>
      </c>
      <c r="D1820" s="1" t="s">
        <v>2</v>
      </c>
      <c r="E1820" s="2">
        <v>0</v>
      </c>
      <c r="F1820" s="2">
        <v>1.1477999999999999</v>
      </c>
      <c r="G1820" s="2">
        <v>1.1736563200000001</v>
      </c>
      <c r="H1820" s="2">
        <v>1.1740999999999999</v>
      </c>
      <c r="I1820" s="3">
        <v>45310.840798611112</v>
      </c>
      <c r="J1820" s="3">
        <v>45310.856678240743</v>
      </c>
      <c r="K1820" s="4">
        <v>2.2913399546959392E-2</v>
      </c>
      <c r="L1820" s="4">
        <v>0</v>
      </c>
      <c r="M1820" s="5">
        <f>IF(C1820="SHORT", (F1820 - H1820) / F1820, (H1820 - F1820) / F1820)</f>
        <v>2.2913399546959392E-2</v>
      </c>
    </row>
    <row r="1821" spans="1:13" x14ac:dyDescent="0.35">
      <c r="A1821" s="1" t="s">
        <v>252</v>
      </c>
      <c r="B1821" s="2">
        <v>0.68059999999999998</v>
      </c>
      <c r="C1821" s="1" t="s">
        <v>1</v>
      </c>
      <c r="D1821" s="1" t="s">
        <v>2</v>
      </c>
      <c r="E1821" s="2">
        <v>0</v>
      </c>
      <c r="F1821" s="2">
        <v>0.6694</v>
      </c>
      <c r="G1821" s="2">
        <v>0.67971552999999996</v>
      </c>
      <c r="H1821" s="2">
        <v>0.68059999999999998</v>
      </c>
      <c r="I1821" s="3">
        <v>45310.840810185182</v>
      </c>
      <c r="J1821" s="3">
        <v>45310.844270833331</v>
      </c>
      <c r="K1821" s="4">
        <v>1.673140125E-2</v>
      </c>
      <c r="L1821" s="4">
        <v>-1.4938751120000001E-4</v>
      </c>
      <c r="M1821" s="5">
        <f>IF(C1821="SHORT", (F1821 - H1821) / F1821, (H1821 - F1821) / F1821)</f>
        <v>1.6731401254855074E-2</v>
      </c>
    </row>
    <row r="1822" spans="1:13" x14ac:dyDescent="0.35">
      <c r="A1822" s="1" t="s">
        <v>121</v>
      </c>
      <c r="B1822" s="2">
        <v>3.0859999999999999</v>
      </c>
      <c r="C1822" s="1" t="s">
        <v>1</v>
      </c>
      <c r="D1822" s="1" t="s">
        <v>2</v>
      </c>
      <c r="E1822" s="2">
        <v>0</v>
      </c>
      <c r="F1822" s="2">
        <v>3.0350000000000001</v>
      </c>
      <c r="G1822" s="2">
        <v>3.08589862</v>
      </c>
      <c r="H1822" s="2">
        <v>3.0859999999999999</v>
      </c>
      <c r="I1822" s="3">
        <v>45310.840810185182</v>
      </c>
      <c r="J1822" s="3">
        <v>45310.845092592594</v>
      </c>
      <c r="K1822" s="4">
        <v>1.6803953869999999E-2</v>
      </c>
      <c r="L1822" s="4">
        <v>-3.2948929159999998E-4</v>
      </c>
      <c r="M1822" s="5">
        <f>IF(C1822="SHORT", (F1822 - H1822) / F1822, (H1822 - F1822) / F1822)</f>
        <v>1.6803953871499081E-2</v>
      </c>
    </row>
    <row r="1823" spans="1:13" x14ac:dyDescent="0.35">
      <c r="A1823" s="1" t="s">
        <v>174</v>
      </c>
      <c r="B1823" s="2">
        <v>1.0627</v>
      </c>
      <c r="C1823" s="1" t="s">
        <v>1</v>
      </c>
      <c r="D1823" s="1" t="s">
        <v>2</v>
      </c>
      <c r="E1823" s="2">
        <v>0</v>
      </c>
      <c r="F1823" s="2">
        <v>1.0449999999999999</v>
      </c>
      <c r="G1823" s="2">
        <v>1.06177568</v>
      </c>
      <c r="H1823" s="2">
        <v>1.0627</v>
      </c>
      <c r="I1823" s="3">
        <v>45310.840810185182</v>
      </c>
      <c r="J1823" s="3">
        <v>45310.849479166667</v>
      </c>
      <c r="K1823" s="4">
        <v>1.693779904E-2</v>
      </c>
      <c r="L1823" s="4">
        <v>0</v>
      </c>
      <c r="M1823" s="5">
        <f>IF(C1823="SHORT", (F1823 - H1823) / F1823, (H1823 - F1823) / F1823)</f>
        <v>1.6937799043062248E-2</v>
      </c>
    </row>
    <row r="1824" spans="1:13" x14ac:dyDescent="0.35">
      <c r="A1824" s="1" t="s">
        <v>101</v>
      </c>
      <c r="B1824" s="2">
        <v>8.2319999999999997E-3</v>
      </c>
      <c r="C1824" s="1" t="s">
        <v>1</v>
      </c>
      <c r="D1824" s="1" t="s">
        <v>2</v>
      </c>
      <c r="E1824" s="2">
        <v>0</v>
      </c>
      <c r="F1824" s="2">
        <v>8.1379999999999994E-3</v>
      </c>
      <c r="G1824" s="2">
        <v>8.2297700000000008E-3</v>
      </c>
      <c r="H1824" s="2">
        <v>8.2319999999999997E-3</v>
      </c>
      <c r="I1824" s="3">
        <v>45310.841053240743</v>
      </c>
      <c r="J1824" s="3">
        <v>45310.845092592594</v>
      </c>
      <c r="K1824" s="4">
        <v>1.1550749569999999E-2</v>
      </c>
      <c r="L1824" s="4">
        <v>-9.8304251659999992E-4</v>
      </c>
      <c r="M1824" s="5">
        <f>IF(C1824="SHORT", (F1824 - H1824) / F1824, (H1824 - F1824) / F1824)</f>
        <v>1.1550749569918941E-2</v>
      </c>
    </row>
    <row r="1825" spans="1:13" x14ac:dyDescent="0.35">
      <c r="A1825" s="1" t="s">
        <v>242</v>
      </c>
      <c r="B1825" s="2">
        <v>2.068E-2</v>
      </c>
      <c r="C1825" s="1" t="s">
        <v>1</v>
      </c>
      <c r="D1825" s="1" t="s">
        <v>2</v>
      </c>
      <c r="E1825" s="2">
        <v>0</v>
      </c>
      <c r="F1825" s="2">
        <v>2.0379999999999999E-2</v>
      </c>
      <c r="G1825" s="2">
        <v>2.066223E-2</v>
      </c>
      <c r="H1825" s="2">
        <v>2.068E-2</v>
      </c>
      <c r="I1825" s="3">
        <v>45310.841053240743</v>
      </c>
      <c r="J1825" s="3">
        <v>45310.858773148146</v>
      </c>
      <c r="K1825" s="4">
        <v>1.4720314030000001E-2</v>
      </c>
      <c r="L1825" s="4">
        <v>-9.8135426889999996E-4</v>
      </c>
      <c r="M1825" s="5">
        <f>IF(C1825="SHORT", (F1825 - H1825) / F1825, (H1825 - F1825) / F1825)</f>
        <v>1.4720314033366128E-2</v>
      </c>
    </row>
    <row r="1826" spans="1:13" x14ac:dyDescent="0.35">
      <c r="A1826" s="1" t="s">
        <v>169</v>
      </c>
      <c r="B1826" s="2">
        <v>1.0150000000000001E-3</v>
      </c>
      <c r="C1826" s="1" t="s">
        <v>1</v>
      </c>
      <c r="D1826" s="1" t="s">
        <v>2</v>
      </c>
      <c r="E1826" s="2">
        <v>0</v>
      </c>
      <c r="F1826" s="2">
        <v>9.990000000000001E-4</v>
      </c>
      <c r="G1826" s="2">
        <v>1.0149499999999999E-3</v>
      </c>
      <c r="H1826" s="2">
        <v>1.0150000000000001E-3</v>
      </c>
      <c r="I1826" s="3">
        <v>45310.841053240743</v>
      </c>
      <c r="J1826" s="3">
        <v>45310.857314814813</v>
      </c>
      <c r="K1826" s="4">
        <v>1.6016016019999999E-2</v>
      </c>
      <c r="L1826" s="4">
        <v>-2.0020020020000001E-3</v>
      </c>
      <c r="M1826" s="5">
        <f>IF(C1826="SHORT", (F1826 - H1826) / F1826, (H1826 - F1826) / F1826)</f>
        <v>1.6016016016015971E-2</v>
      </c>
    </row>
    <row r="1827" spans="1:13" x14ac:dyDescent="0.35">
      <c r="A1827" s="1" t="s">
        <v>146</v>
      </c>
      <c r="B1827" s="2">
        <v>0.40389999999999998</v>
      </c>
      <c r="C1827" s="1" t="s">
        <v>1</v>
      </c>
      <c r="D1827" s="1" t="s">
        <v>2</v>
      </c>
      <c r="E1827" s="2">
        <v>0</v>
      </c>
      <c r="F1827" s="2">
        <v>0.39700000000000002</v>
      </c>
      <c r="G1827" s="2">
        <v>0.40341292000000001</v>
      </c>
      <c r="H1827" s="2">
        <v>0.40389999999999998</v>
      </c>
      <c r="I1827" s="3">
        <v>45310.841053240743</v>
      </c>
      <c r="J1827" s="3">
        <v>45310.858136574076</v>
      </c>
      <c r="K1827" s="4">
        <v>1.7380352639999999E-2</v>
      </c>
      <c r="L1827" s="4">
        <v>-1.763224181E-3</v>
      </c>
      <c r="M1827" s="5">
        <f>IF(C1827="SHORT", (F1827 - H1827) / F1827, (H1827 - F1827) / F1827)</f>
        <v>1.7380352644836176E-2</v>
      </c>
    </row>
    <row r="1828" spans="1:13" x14ac:dyDescent="0.35">
      <c r="A1828" s="1" t="s">
        <v>69</v>
      </c>
      <c r="B1828" s="2">
        <v>805.9</v>
      </c>
      <c r="C1828" s="1" t="s">
        <v>1</v>
      </c>
      <c r="D1828" s="1" t="s">
        <v>2</v>
      </c>
      <c r="E1828" s="2">
        <v>0</v>
      </c>
      <c r="F1828" s="2">
        <v>796.8</v>
      </c>
      <c r="G1828" s="2">
        <v>805.41775319999999</v>
      </c>
      <c r="H1828" s="2">
        <v>805.9</v>
      </c>
      <c r="I1828" s="3">
        <v>45310.841215277775</v>
      </c>
      <c r="J1828" s="3">
        <v>45310.844525462962</v>
      </c>
      <c r="K1828" s="4">
        <v>1.1420682729999999E-2</v>
      </c>
      <c r="L1828" s="4">
        <v>0</v>
      </c>
      <c r="M1828" s="5">
        <f>IF(C1828="SHORT", (F1828 - H1828) / F1828, (H1828 - F1828) / F1828)</f>
        <v>1.1420682730923724E-2</v>
      </c>
    </row>
    <row r="1829" spans="1:13" x14ac:dyDescent="0.35">
      <c r="A1829" s="1" t="s">
        <v>79</v>
      </c>
      <c r="B1829" s="2">
        <v>7.28</v>
      </c>
      <c r="C1829" s="1" t="s">
        <v>1</v>
      </c>
      <c r="D1829" s="1" t="s">
        <v>2</v>
      </c>
      <c r="E1829" s="2">
        <v>0</v>
      </c>
      <c r="F1829" s="2">
        <v>7.1920000000000002</v>
      </c>
      <c r="G1829" s="2">
        <v>7.2761051800000001</v>
      </c>
      <c r="H1829" s="2">
        <v>7.28</v>
      </c>
      <c r="I1829" s="3">
        <v>45310.841215277775</v>
      </c>
      <c r="J1829" s="3">
        <v>45310.844884259262</v>
      </c>
      <c r="K1829" s="4">
        <v>1.2235817580000001E-2</v>
      </c>
      <c r="L1829" s="4">
        <v>0</v>
      </c>
      <c r="M1829" s="5">
        <f>IF(C1829="SHORT", (F1829 - H1829) / F1829, (H1829 - F1829) / F1829)</f>
        <v>1.2235817575083437E-2</v>
      </c>
    </row>
    <row r="1830" spans="1:13" x14ac:dyDescent="0.35">
      <c r="A1830" s="1" t="s">
        <v>84</v>
      </c>
      <c r="B1830" s="2">
        <v>0.22650000000000001</v>
      </c>
      <c r="C1830" s="1" t="s">
        <v>1</v>
      </c>
      <c r="D1830" s="1" t="s">
        <v>2</v>
      </c>
      <c r="E1830" s="2">
        <v>0</v>
      </c>
      <c r="F1830" s="2">
        <v>0.2235</v>
      </c>
      <c r="G1830" s="2">
        <v>0.22648620999999999</v>
      </c>
      <c r="H1830" s="2">
        <v>0.22650000000000001</v>
      </c>
      <c r="I1830" s="3">
        <v>45310.841215277775</v>
      </c>
      <c r="J1830" s="3">
        <v>45310.857233796298</v>
      </c>
      <c r="K1830" s="4">
        <v>1.3422818790000001E-2</v>
      </c>
      <c r="L1830" s="4">
        <v>0</v>
      </c>
      <c r="M1830" s="5">
        <f>IF(C1830="SHORT", (F1830 - H1830) / F1830, (H1830 - F1830) / F1830)</f>
        <v>1.3422818791946321E-2</v>
      </c>
    </row>
    <row r="1831" spans="1:13" x14ac:dyDescent="0.35">
      <c r="A1831" s="1" t="s">
        <v>3</v>
      </c>
      <c r="B1831" s="2">
        <v>125.223</v>
      </c>
      <c r="C1831" s="1" t="s">
        <v>1</v>
      </c>
      <c r="D1831" s="1" t="s">
        <v>2</v>
      </c>
      <c r="E1831" s="2">
        <v>0</v>
      </c>
      <c r="F1831" s="2">
        <v>123.55200000000001</v>
      </c>
      <c r="G1831" s="2">
        <v>125.2095054</v>
      </c>
      <c r="H1831" s="2">
        <v>125.223</v>
      </c>
      <c r="I1831" s="3">
        <v>45310.841215277775</v>
      </c>
      <c r="J1831" s="3">
        <v>45310.898657407408</v>
      </c>
      <c r="K1831" s="4">
        <v>1.3524669770000001E-2</v>
      </c>
      <c r="L1831" s="4">
        <v>-7.365319865E-3</v>
      </c>
      <c r="M1831" s="5">
        <f>IF(C1831="SHORT", (F1831 - H1831) / F1831, (H1831 - F1831) / F1831)</f>
        <v>1.3524669774669712E-2</v>
      </c>
    </row>
    <row r="1832" spans="1:13" x14ac:dyDescent="0.35">
      <c r="A1832" s="1" t="s">
        <v>128</v>
      </c>
      <c r="B1832" s="2">
        <v>1.1328E-2</v>
      </c>
      <c r="C1832" s="1" t="s">
        <v>1</v>
      </c>
      <c r="D1832" s="1" t="s">
        <v>2</v>
      </c>
      <c r="E1832" s="2">
        <v>0</v>
      </c>
      <c r="F1832" s="2">
        <v>1.1161000000000001E-2</v>
      </c>
      <c r="G1832" s="2">
        <v>1.132731E-2</v>
      </c>
      <c r="H1832" s="2">
        <v>1.1328E-2</v>
      </c>
      <c r="I1832" s="3">
        <v>45310.841215277775</v>
      </c>
      <c r="J1832" s="3">
        <v>45310.843171296299</v>
      </c>
      <c r="K1832" s="4">
        <v>1.4962816950000001E-2</v>
      </c>
      <c r="L1832" s="4">
        <v>0</v>
      </c>
      <c r="M1832" s="5">
        <f>IF(C1832="SHORT", (F1832 - H1832) / F1832, (H1832 - F1832) / F1832)</f>
        <v>1.4962816951885918E-2</v>
      </c>
    </row>
    <row r="1833" spans="1:13" x14ac:dyDescent="0.35">
      <c r="A1833" s="1" t="s">
        <v>172</v>
      </c>
      <c r="B1833" s="2">
        <v>31.917999999999999</v>
      </c>
      <c r="C1833" s="1" t="s">
        <v>1</v>
      </c>
      <c r="D1833" s="1" t="s">
        <v>2</v>
      </c>
      <c r="E1833" s="2">
        <v>0</v>
      </c>
      <c r="F1833" s="2">
        <v>31.283999999999999</v>
      </c>
      <c r="G1833" s="2">
        <v>31.872473129999999</v>
      </c>
      <c r="H1833" s="2">
        <v>31.917999999999999</v>
      </c>
      <c r="I1833" s="3">
        <v>45310.841215277775</v>
      </c>
      <c r="J1833" s="3">
        <v>45310.858842592592</v>
      </c>
      <c r="K1833" s="4">
        <v>2.026595065E-2</v>
      </c>
      <c r="L1833" s="4">
        <v>0</v>
      </c>
      <c r="M1833" s="5">
        <f>IF(C1833="SHORT", (F1833 - H1833) / F1833, (H1833 - F1833) / F1833)</f>
        <v>2.0265950645697493E-2</v>
      </c>
    </row>
    <row r="1834" spans="1:13" x14ac:dyDescent="0.35">
      <c r="A1834" s="1" t="s">
        <v>35</v>
      </c>
      <c r="B1834" s="2">
        <v>3.0709999999999999E-3</v>
      </c>
      <c r="C1834" s="1" t="s">
        <v>1</v>
      </c>
      <c r="D1834" s="1" t="s">
        <v>2</v>
      </c>
      <c r="E1834" s="2">
        <v>0</v>
      </c>
      <c r="F1834" s="2">
        <v>3.0070000000000001E-3</v>
      </c>
      <c r="G1834" s="2">
        <v>3.0697699999999999E-3</v>
      </c>
      <c r="H1834" s="2">
        <v>3.0709999999999999E-3</v>
      </c>
      <c r="I1834" s="3">
        <v>45310.841215277775</v>
      </c>
      <c r="J1834" s="3">
        <v>45310.858773148146</v>
      </c>
      <c r="K1834" s="4">
        <v>2.1283671430000001E-2</v>
      </c>
      <c r="L1834" s="4">
        <v>0</v>
      </c>
      <c r="M1834" s="5">
        <f>IF(C1834="SHORT", (F1834 - H1834) / F1834, (H1834 - F1834) / F1834)</f>
        <v>2.1283671433322188E-2</v>
      </c>
    </row>
    <row r="1835" spans="1:13" x14ac:dyDescent="0.35">
      <c r="A1835" s="1" t="s">
        <v>86</v>
      </c>
      <c r="B1835" s="2">
        <v>0.24582000000000001</v>
      </c>
      <c r="C1835" s="1" t="s">
        <v>1</v>
      </c>
      <c r="D1835" s="1" t="s">
        <v>25</v>
      </c>
      <c r="E1835" s="2">
        <v>1</v>
      </c>
      <c r="F1835" s="2">
        <v>0.23885000000000001</v>
      </c>
      <c r="G1835" s="2">
        <v>0.24577652999999999</v>
      </c>
      <c r="H1835" s="2">
        <v>0.24582000000000001</v>
      </c>
      <c r="I1835" s="3">
        <v>45310.841215277775</v>
      </c>
      <c r="J1835" s="3">
        <v>45310.845092592594</v>
      </c>
      <c r="K1835" s="4">
        <v>2.9181494661921725E-2</v>
      </c>
      <c r="L1835" s="4">
        <v>0</v>
      </c>
      <c r="M1835" s="5">
        <f>IF(C1835="SHORT", (F1835 - H1835) / F1835, (H1835 - F1835) / F1835)</f>
        <v>2.9181494661921725E-2</v>
      </c>
    </row>
    <row r="1836" spans="1:13" x14ac:dyDescent="0.35">
      <c r="A1836" s="1" t="s">
        <v>160</v>
      </c>
      <c r="B1836" s="2">
        <v>5.1719999999999999E-4</v>
      </c>
      <c r="C1836" s="1" t="s">
        <v>1</v>
      </c>
      <c r="D1836" s="1" t="s">
        <v>16</v>
      </c>
      <c r="E1836" s="2">
        <v>2</v>
      </c>
      <c r="F1836" s="2">
        <v>4.9890000000000004E-4</v>
      </c>
      <c r="G1836" s="2">
        <v>5.1692999999999997E-4</v>
      </c>
      <c r="H1836" s="2">
        <v>5.1719999999999999E-4</v>
      </c>
      <c r="I1836" s="3">
        <v>45310.841215277775</v>
      </c>
      <c r="J1836" s="3">
        <v>45310.87127314815</v>
      </c>
      <c r="K1836" s="4">
        <v>3.6680697534575979E-2</v>
      </c>
      <c r="L1836" s="4">
        <v>0</v>
      </c>
      <c r="M1836" s="5">
        <f>IF(C1836="SHORT", (F1836 - H1836) / F1836, (H1836 - F1836) / F1836)</f>
        <v>3.6680697534575979E-2</v>
      </c>
    </row>
    <row r="1837" spans="1:13" x14ac:dyDescent="0.35">
      <c r="A1837" s="1" t="s">
        <v>245</v>
      </c>
      <c r="B1837" s="2">
        <v>0.65300000000000002</v>
      </c>
      <c r="C1837" s="1" t="s">
        <v>1</v>
      </c>
      <c r="D1837" s="1" t="s">
        <v>2</v>
      </c>
      <c r="E1837" s="2">
        <v>0</v>
      </c>
      <c r="F1837" s="2">
        <v>0.64500000000000002</v>
      </c>
      <c r="G1837" s="2">
        <v>0.65284690000000001</v>
      </c>
      <c r="H1837" s="2">
        <v>0.65300000000000002</v>
      </c>
      <c r="I1837" s="3">
        <v>45310.841365740744</v>
      </c>
      <c r="J1837" s="3">
        <v>45310.844525462962</v>
      </c>
      <c r="K1837" s="4">
        <v>1.2403100780000001E-2</v>
      </c>
      <c r="L1837" s="4">
        <v>0</v>
      </c>
      <c r="M1837" s="5">
        <f>IF(C1837="SHORT", (F1837 - H1837) / F1837, (H1837 - F1837) / F1837)</f>
        <v>1.2403100775193809E-2</v>
      </c>
    </row>
    <row r="1838" spans="1:13" x14ac:dyDescent="0.35">
      <c r="A1838" s="1" t="s">
        <v>247</v>
      </c>
      <c r="B1838" s="2">
        <v>10.692</v>
      </c>
      <c r="C1838" s="1" t="s">
        <v>1</v>
      </c>
      <c r="D1838" s="1" t="s">
        <v>2</v>
      </c>
      <c r="E1838" s="2">
        <v>0</v>
      </c>
      <c r="F1838" s="2">
        <v>10.507999999999999</v>
      </c>
      <c r="G1838" s="2">
        <v>10.68132058</v>
      </c>
      <c r="H1838" s="2">
        <v>10.692</v>
      </c>
      <c r="I1838" s="3">
        <v>45310.841365740744</v>
      </c>
      <c r="J1838" s="3">
        <v>45310.849699074075</v>
      </c>
      <c r="K1838" s="4">
        <v>1.7510468210000001E-2</v>
      </c>
      <c r="L1838" s="4">
        <v>0</v>
      </c>
      <c r="M1838" s="5">
        <f>IF(C1838="SHORT", (F1838 - H1838) / F1838, (H1838 - F1838) / F1838)</f>
        <v>1.7510468214693667E-2</v>
      </c>
    </row>
    <row r="1839" spans="1:13" x14ac:dyDescent="0.35">
      <c r="A1839" s="1" t="s">
        <v>235</v>
      </c>
      <c r="B1839" s="2">
        <v>46.1</v>
      </c>
      <c r="C1839" s="1" t="s">
        <v>1</v>
      </c>
      <c r="D1839" s="1" t="s">
        <v>16</v>
      </c>
      <c r="E1839" s="2">
        <v>2</v>
      </c>
      <c r="F1839" s="2">
        <v>45.39</v>
      </c>
      <c r="G1839" s="2">
        <v>46.024211749999999</v>
      </c>
      <c r="H1839" s="2">
        <v>46.1</v>
      </c>
      <c r="I1839" s="3">
        <v>45310.842002314814</v>
      </c>
      <c r="J1839" s="3">
        <v>45310.858263888891</v>
      </c>
      <c r="K1839" s="4">
        <v>1.5642211940000001E-2</v>
      </c>
      <c r="L1839" s="4">
        <v>-2.2031284420000001E-4</v>
      </c>
      <c r="M1839" s="5">
        <f>IF(C1839="SHORT", (F1839 - H1839) / F1839, (H1839 - F1839) / F1839)</f>
        <v>1.5642211940956177E-2</v>
      </c>
    </row>
    <row r="1840" spans="1:13" x14ac:dyDescent="0.35">
      <c r="A1840" s="1" t="s">
        <v>17</v>
      </c>
      <c r="B1840" s="2">
        <v>0.52639999999999998</v>
      </c>
      <c r="C1840" s="1" t="s">
        <v>1</v>
      </c>
      <c r="D1840" s="1" t="s">
        <v>2</v>
      </c>
      <c r="E1840" s="2">
        <v>0</v>
      </c>
      <c r="F1840" s="2">
        <v>0.51459999999999995</v>
      </c>
      <c r="G1840" s="2">
        <v>0.52559599000000001</v>
      </c>
      <c r="H1840" s="2">
        <v>0.52639999999999998</v>
      </c>
      <c r="I1840" s="3">
        <v>45310.842002314814</v>
      </c>
      <c r="J1840" s="3">
        <v>45310.857118055559</v>
      </c>
      <c r="K1840" s="4">
        <v>2.2930431403031547E-2</v>
      </c>
      <c r="L1840" s="4">
        <v>0</v>
      </c>
      <c r="M1840" s="5">
        <f>IF(C1840="SHORT", (F1840 - H1840) / F1840, (H1840 - F1840) / F1840)</f>
        <v>2.2930431403031547E-2</v>
      </c>
    </row>
    <row r="1841" spans="1:13" x14ac:dyDescent="0.35">
      <c r="A1841" s="1" t="s">
        <v>71</v>
      </c>
      <c r="B1841" s="2">
        <v>4.777E-3</v>
      </c>
      <c r="C1841" s="1" t="s">
        <v>1</v>
      </c>
      <c r="D1841" s="1" t="s">
        <v>2</v>
      </c>
      <c r="E1841" s="2">
        <v>0</v>
      </c>
      <c r="F1841" s="2">
        <v>4.7039999999999998E-3</v>
      </c>
      <c r="G1841" s="2">
        <v>4.7730100000000003E-3</v>
      </c>
      <c r="H1841" s="2">
        <v>4.777E-3</v>
      </c>
      <c r="I1841" s="3">
        <v>45310.843159722222</v>
      </c>
      <c r="J1841" s="3">
        <v>45310.858263888891</v>
      </c>
      <c r="K1841" s="4">
        <v>1.5518707479999999E-2</v>
      </c>
      <c r="L1841" s="4">
        <v>0</v>
      </c>
      <c r="M1841" s="5">
        <f>IF(C1841="SHORT", (F1841 - H1841) / F1841, (H1841 - F1841) / F1841)</f>
        <v>1.551870748299323E-2</v>
      </c>
    </row>
    <row r="1842" spans="1:13" x14ac:dyDescent="0.35">
      <c r="A1842" s="1" t="s">
        <v>199</v>
      </c>
      <c r="B1842" s="2">
        <v>2.512</v>
      </c>
      <c r="C1842" s="1" t="s">
        <v>4</v>
      </c>
      <c r="D1842" s="1" t="s">
        <v>2</v>
      </c>
      <c r="E1842" s="2">
        <v>0</v>
      </c>
      <c r="F1842" s="2">
        <v>2.6459999999999999</v>
      </c>
      <c r="G1842" s="2">
        <v>2.512827717</v>
      </c>
      <c r="H1842" s="2">
        <v>2.512827717</v>
      </c>
      <c r="I1842" s="3">
        <v>45310.846493055556</v>
      </c>
      <c r="J1842" s="3">
        <v>45310.855312500003</v>
      </c>
      <c r="K1842" s="4">
        <v>5.0329660997732409E-2</v>
      </c>
      <c r="L1842" s="4">
        <v>-8.6923658350000002E-3</v>
      </c>
      <c r="M1842" s="5">
        <f>IF(C1842="SHORT", (F1842 - H1842) / F1842, (H1842 - F1842) / F1842)</f>
        <v>5.0329660997732409E-2</v>
      </c>
    </row>
    <row r="1843" spans="1:13" x14ac:dyDescent="0.35">
      <c r="A1843" s="1" t="s">
        <v>0</v>
      </c>
      <c r="B1843" s="2">
        <v>0.31590000000000001</v>
      </c>
      <c r="C1843" s="1" t="s">
        <v>1</v>
      </c>
      <c r="D1843" s="1" t="s">
        <v>25</v>
      </c>
      <c r="E1843" s="2">
        <v>1</v>
      </c>
      <c r="F1843" s="2">
        <v>0.312</v>
      </c>
      <c r="G1843" s="2">
        <v>0.31576578999999999</v>
      </c>
      <c r="H1843" s="2">
        <v>0.31590000000000001</v>
      </c>
      <c r="I1843" s="3">
        <v>45310.846967592595</v>
      </c>
      <c r="J1843" s="3">
        <v>45310.89334490741</v>
      </c>
      <c r="K1843" s="4">
        <v>1.2500000000000001E-2</v>
      </c>
      <c r="L1843" s="4">
        <v>-7.3717948720000001E-3</v>
      </c>
      <c r="M1843" s="5">
        <f>IF(C1843="SHORT", (F1843 - H1843) / F1843, (H1843 - F1843) / F1843)</f>
        <v>1.2500000000000048E-2</v>
      </c>
    </row>
    <row r="1844" spans="1:13" x14ac:dyDescent="0.35">
      <c r="A1844" s="1" t="s">
        <v>199</v>
      </c>
      <c r="B1844" s="2">
        <v>2.5150000000000001</v>
      </c>
      <c r="C1844" s="1" t="s">
        <v>4</v>
      </c>
      <c r="D1844" s="1" t="s">
        <v>9</v>
      </c>
      <c r="E1844" s="2">
        <v>0</v>
      </c>
      <c r="F1844" s="2">
        <v>2.6440000000000001</v>
      </c>
      <c r="G1844" s="2">
        <v>2.5287597160000002</v>
      </c>
      <c r="H1844" s="2">
        <v>2.5287597160000002</v>
      </c>
      <c r="I1844" s="3">
        <v>45310.847175925926</v>
      </c>
      <c r="J1844" s="3">
        <v>45310.855034722219</v>
      </c>
      <c r="K1844" s="4">
        <v>4.3585583963691367E-2</v>
      </c>
      <c r="L1844" s="4">
        <v>0</v>
      </c>
      <c r="M1844" s="5">
        <f>IF(C1844="SHORT", (F1844 - H1844) / F1844, (H1844 - F1844) / F1844)</f>
        <v>4.3585583963691367E-2</v>
      </c>
    </row>
    <row r="1845" spans="1:13" x14ac:dyDescent="0.35">
      <c r="A1845" s="1" t="s">
        <v>109</v>
      </c>
      <c r="B1845" s="2">
        <v>0.11</v>
      </c>
      <c r="C1845" s="1" t="s">
        <v>1</v>
      </c>
      <c r="D1845" s="1" t="s">
        <v>2</v>
      </c>
      <c r="E1845" s="2">
        <v>0</v>
      </c>
      <c r="F1845" s="2">
        <v>0.1079</v>
      </c>
      <c r="G1845" s="2">
        <v>0.10983817</v>
      </c>
      <c r="H1845" s="2">
        <v>0.11</v>
      </c>
      <c r="I1845" s="3">
        <v>45310.848194444443</v>
      </c>
      <c r="J1845" s="3">
        <v>45310.859826388885</v>
      </c>
      <c r="K1845" s="4">
        <v>1.9462465250000002E-2</v>
      </c>
      <c r="L1845" s="4">
        <v>-3.7071362370000001E-3</v>
      </c>
      <c r="M1845" s="5">
        <f>IF(C1845="SHORT", (F1845 - H1845) / F1845, (H1845 - F1845) / F1845)</f>
        <v>1.9462465245597818E-2</v>
      </c>
    </row>
    <row r="1846" spans="1:13" x14ac:dyDescent="0.35">
      <c r="A1846" s="1" t="s">
        <v>5</v>
      </c>
      <c r="B1846" s="2">
        <v>5.2619999999999996</v>
      </c>
      <c r="C1846" s="1" t="s">
        <v>1</v>
      </c>
      <c r="D1846" s="1" t="s">
        <v>2</v>
      </c>
      <c r="E1846" s="2">
        <v>0</v>
      </c>
      <c r="F1846" s="2">
        <v>5.2009999999999996</v>
      </c>
      <c r="G1846" s="2">
        <v>5.2547432199999999</v>
      </c>
      <c r="H1846" s="2">
        <v>5.2619999999999996</v>
      </c>
      <c r="I1846" s="3">
        <v>45310.848391203705</v>
      </c>
      <c r="J1846" s="3">
        <v>45310.858263888891</v>
      </c>
      <c r="K1846" s="4">
        <v>1.1728513750000001E-2</v>
      </c>
      <c r="L1846" s="4">
        <v>-1.5381657370000001E-3</v>
      </c>
      <c r="M1846" s="5">
        <f>IF(C1846="SHORT", (F1846 - H1846) / F1846, (H1846 - F1846) / F1846)</f>
        <v>1.1728513747356268E-2</v>
      </c>
    </row>
    <row r="1847" spans="1:13" x14ac:dyDescent="0.35">
      <c r="A1847" s="1" t="s">
        <v>163</v>
      </c>
      <c r="B1847" s="2">
        <v>0.10662000000000001</v>
      </c>
      <c r="C1847" s="1" t="s">
        <v>1</v>
      </c>
      <c r="D1847" s="1" t="s">
        <v>25</v>
      </c>
      <c r="E1847" s="2">
        <v>1</v>
      </c>
      <c r="F1847" s="2">
        <v>0.10536</v>
      </c>
      <c r="G1847" s="2">
        <v>0.10653671000000001</v>
      </c>
      <c r="H1847" s="2">
        <v>0.10662000000000001</v>
      </c>
      <c r="I1847" s="3">
        <v>45310.848796296297</v>
      </c>
      <c r="J1847" s="3">
        <v>45310.859826388885</v>
      </c>
      <c r="K1847" s="4">
        <v>1.195899772E-2</v>
      </c>
      <c r="L1847" s="4">
        <v>-4.6507213360000004E-3</v>
      </c>
      <c r="M1847" s="5">
        <f>IF(C1847="SHORT", (F1847 - H1847) / F1847, (H1847 - F1847) / F1847)</f>
        <v>1.1958997722095778E-2</v>
      </c>
    </row>
    <row r="1848" spans="1:13" x14ac:dyDescent="0.35">
      <c r="A1848" s="1" t="s">
        <v>230</v>
      </c>
      <c r="B1848" s="2">
        <v>30</v>
      </c>
      <c r="C1848" s="1" t="s">
        <v>1</v>
      </c>
      <c r="D1848" s="1" t="s">
        <v>2</v>
      </c>
      <c r="E1848" s="2">
        <v>0</v>
      </c>
      <c r="F1848" s="2">
        <v>29.55</v>
      </c>
      <c r="G1848" s="2">
        <v>29.98922585</v>
      </c>
      <c r="H1848" s="2">
        <v>30</v>
      </c>
      <c r="I1848" s="3">
        <v>45310.850752314815</v>
      </c>
      <c r="J1848" s="3">
        <v>45310.8591087963</v>
      </c>
      <c r="K1848" s="4">
        <v>1.52284264E-2</v>
      </c>
      <c r="L1848" s="4">
        <v>-1.3536379020000001E-3</v>
      </c>
      <c r="M1848" s="5">
        <f>IF(C1848="SHORT", (F1848 - H1848) / F1848, (H1848 - F1848) / F1848)</f>
        <v>1.5228426395939063E-2</v>
      </c>
    </row>
    <row r="1849" spans="1:13" x14ac:dyDescent="0.35">
      <c r="A1849" s="1" t="s">
        <v>199</v>
      </c>
      <c r="B1849" s="2">
        <v>2.524</v>
      </c>
      <c r="C1849" s="1" t="s">
        <v>4</v>
      </c>
      <c r="D1849" s="1" t="s">
        <v>25</v>
      </c>
      <c r="E1849" s="2">
        <v>1</v>
      </c>
      <c r="F1849" s="2">
        <v>2.6160000000000001</v>
      </c>
      <c r="G1849" s="2">
        <v>2.5308102809999999</v>
      </c>
      <c r="H1849" s="2">
        <v>2.524</v>
      </c>
      <c r="I1849" s="3">
        <v>45310.85596064815</v>
      </c>
      <c r="J1849" s="3">
        <v>45310.873807870368</v>
      </c>
      <c r="K1849" s="4">
        <v>3.5168195718654462E-2</v>
      </c>
      <c r="L1849" s="4">
        <v>-4.4724770640000001E-2</v>
      </c>
      <c r="M1849" s="5">
        <f>IF(C1849="SHORT", (F1849 - H1849) / F1849, (H1849 - F1849) / F1849)</f>
        <v>3.5168195718654462E-2</v>
      </c>
    </row>
    <row r="1850" spans="1:13" x14ac:dyDescent="0.35">
      <c r="A1850" s="1" t="s">
        <v>171</v>
      </c>
      <c r="B1850" s="2">
        <v>4.9020000000000001</v>
      </c>
      <c r="C1850" s="1" t="s">
        <v>4</v>
      </c>
      <c r="D1850" s="1" t="s">
        <v>2</v>
      </c>
      <c r="E1850" s="2">
        <v>0</v>
      </c>
      <c r="F1850" s="2">
        <v>4.9619999999999997</v>
      </c>
      <c r="G1850" s="2">
        <v>4.9099288149999998</v>
      </c>
      <c r="H1850" s="2">
        <v>4.9020000000000001</v>
      </c>
      <c r="I1850" s="3">
        <v>45310.904340277775</v>
      </c>
      <c r="J1850" s="3">
        <v>45310.905682870369</v>
      </c>
      <c r="K1850" s="4">
        <v>1.2091898429999999E-2</v>
      </c>
      <c r="L1850" s="4">
        <v>-1.7936316000000001E-2</v>
      </c>
      <c r="M1850" s="5">
        <f>IF(C1850="SHORT", (F1850 - H1850) / F1850, (H1850 - F1850) / F1850)</f>
        <v>1.2091898428053126E-2</v>
      </c>
    </row>
    <row r="1851" spans="1:13" x14ac:dyDescent="0.35">
      <c r="A1851" s="1" t="s">
        <v>171</v>
      </c>
      <c r="B1851" s="2">
        <v>4.6449999999999996</v>
      </c>
      <c r="C1851" s="1" t="s">
        <v>4</v>
      </c>
      <c r="D1851" s="1" t="s">
        <v>257</v>
      </c>
      <c r="E1851" s="2">
        <v>3</v>
      </c>
      <c r="F1851" s="2">
        <v>4.7380000000000004</v>
      </c>
      <c r="G1851" s="2">
        <v>4.6681372530000003</v>
      </c>
      <c r="H1851" s="2">
        <v>4.6449999999999996</v>
      </c>
      <c r="I1851" s="3">
        <v>45310.963009259256</v>
      </c>
      <c r="J1851" s="3">
        <v>45310.96979166667</v>
      </c>
      <c r="K1851" s="4">
        <v>1.9628535249999999E-2</v>
      </c>
      <c r="L1851" s="4">
        <v>-8.8644997890000004E-3</v>
      </c>
      <c r="M1851" s="5">
        <f>IF(C1851="SHORT", (F1851 - H1851) / F1851, (H1851 - F1851) / F1851)</f>
        <v>1.9628535246939818E-2</v>
      </c>
    </row>
    <row r="1852" spans="1:13" x14ac:dyDescent="0.35">
      <c r="A1852" s="1" t="s">
        <v>14</v>
      </c>
      <c r="B1852" s="2">
        <v>1</v>
      </c>
      <c r="C1852" s="1" t="s">
        <v>1</v>
      </c>
      <c r="D1852" s="1" t="s">
        <v>10</v>
      </c>
      <c r="E1852" s="2">
        <v>0</v>
      </c>
      <c r="F1852" s="2">
        <v>0.98550000000000004</v>
      </c>
      <c r="G1852" s="2">
        <v>0.99653040999999998</v>
      </c>
      <c r="H1852" s="2">
        <v>1</v>
      </c>
      <c r="I1852" s="3">
        <v>45311.056747685187</v>
      </c>
      <c r="J1852" s="3">
        <v>45337.64025462963</v>
      </c>
      <c r="K1852" s="4">
        <v>1.471334348E-2</v>
      </c>
      <c r="L1852" s="4">
        <v>-0.24545915779999999</v>
      </c>
      <c r="M1852" s="5">
        <f>IF(C1852="SHORT", (F1852 - H1852) / F1852, (H1852 - F1852) / F1852)</f>
        <v>1.4713343480466724E-2</v>
      </c>
    </row>
    <row r="1853" spans="1:13" x14ac:dyDescent="0.35">
      <c r="A1853" s="1" t="s">
        <v>123</v>
      </c>
      <c r="B1853" s="2">
        <v>2.0975999999999999</v>
      </c>
      <c r="C1853" s="1" t="s">
        <v>4</v>
      </c>
      <c r="D1853" s="1" t="s">
        <v>29</v>
      </c>
      <c r="E1853" s="2">
        <v>1</v>
      </c>
      <c r="F1853" s="2">
        <v>2.1215000000000002</v>
      </c>
      <c r="G1853" s="2">
        <v>2.1002723919999999</v>
      </c>
      <c r="H1853" s="2">
        <v>2.0975999999999999</v>
      </c>
      <c r="I1853" s="3">
        <v>45311.062731481485</v>
      </c>
      <c r="J1853" s="3">
        <v>45311.064386574071</v>
      </c>
      <c r="K1853" s="4">
        <v>1.126561395E-2</v>
      </c>
      <c r="L1853" s="4">
        <v>-1.4942257840000001E-2</v>
      </c>
      <c r="M1853" s="5">
        <f>IF(C1853="SHORT", (F1853 - H1853) / F1853, (H1853 - F1853) / F1853)</f>
        <v>1.1265613952392294E-2</v>
      </c>
    </row>
    <row r="1854" spans="1:13" x14ac:dyDescent="0.35">
      <c r="A1854" s="1" t="s">
        <v>14</v>
      </c>
      <c r="B1854" s="2">
        <v>0.97550000000000003</v>
      </c>
      <c r="C1854" s="1" t="s">
        <v>1</v>
      </c>
      <c r="D1854" s="1" t="s">
        <v>11</v>
      </c>
      <c r="E1854" s="2">
        <v>1</v>
      </c>
      <c r="F1854" s="2">
        <v>0.96499999999999997</v>
      </c>
      <c r="G1854" s="2">
        <v>0.97532613000000001</v>
      </c>
      <c r="H1854" s="2">
        <v>0.97550000000000003</v>
      </c>
      <c r="I1854" s="3">
        <v>45311.063356481478</v>
      </c>
      <c r="J1854" s="3">
        <v>45337.47761574074</v>
      </c>
      <c r="K1854" s="4">
        <v>1.088082902E-2</v>
      </c>
      <c r="L1854" s="4">
        <v>-0.22943005180000001</v>
      </c>
      <c r="M1854" s="5">
        <f>IF(C1854="SHORT", (F1854 - H1854) / F1854, (H1854 - F1854) / F1854)</f>
        <v>1.0880829015544109E-2</v>
      </c>
    </row>
    <row r="1855" spans="1:13" x14ac:dyDescent="0.35">
      <c r="A1855" s="1" t="s">
        <v>14</v>
      </c>
      <c r="B1855" s="2">
        <v>0.95789999999999997</v>
      </c>
      <c r="C1855" s="1" t="s">
        <v>1</v>
      </c>
      <c r="D1855" s="1" t="s">
        <v>9</v>
      </c>
      <c r="E1855" s="2">
        <v>0</v>
      </c>
      <c r="F1855" s="2">
        <v>0.94810000000000005</v>
      </c>
      <c r="G1855" s="2">
        <v>0.95775403999999997</v>
      </c>
      <c r="H1855" s="2">
        <v>0.95789999999999997</v>
      </c>
      <c r="I1855" s="3">
        <v>45311.085960648146</v>
      </c>
      <c r="J1855" s="3">
        <v>45337.131967592592</v>
      </c>
      <c r="K1855" s="4">
        <v>1.03364624E-2</v>
      </c>
      <c r="L1855" s="4">
        <v>-0.21569454699999999</v>
      </c>
      <c r="M1855" s="5">
        <f>IF(C1855="SHORT", (F1855 - H1855) / F1855, (H1855 - F1855) / F1855)</f>
        <v>1.0336462398481088E-2</v>
      </c>
    </row>
    <row r="1856" spans="1:13" x14ac:dyDescent="0.35">
      <c r="A1856" s="1" t="s">
        <v>123</v>
      </c>
      <c r="B1856" s="2">
        <v>2.0922999999999998</v>
      </c>
      <c r="C1856" s="1" t="s">
        <v>4</v>
      </c>
      <c r="D1856" s="1" t="s">
        <v>2</v>
      </c>
      <c r="E1856" s="2">
        <v>0</v>
      </c>
      <c r="F1856" s="2">
        <v>2.1360999999999999</v>
      </c>
      <c r="G1856" s="2">
        <v>2.0959440439999999</v>
      </c>
      <c r="H1856" s="2">
        <v>2.0922999999999998</v>
      </c>
      <c r="I1856" s="3">
        <v>45311.096215277779</v>
      </c>
      <c r="J1856" s="3">
        <v>45311.113159722219</v>
      </c>
      <c r="K1856" s="4">
        <v>2.050465802E-2</v>
      </c>
      <c r="L1856" s="4">
        <v>-1.7414915029999999E-2</v>
      </c>
      <c r="M1856" s="5">
        <f>IF(C1856="SHORT", (F1856 - H1856) / F1856, (H1856 - F1856) / F1856)</f>
        <v>2.0504658021628229E-2</v>
      </c>
    </row>
    <row r="1857" spans="1:13" x14ac:dyDescent="0.35">
      <c r="A1857" s="1" t="s">
        <v>178</v>
      </c>
      <c r="B1857" s="2">
        <v>4.1000000000000002E-2</v>
      </c>
      <c r="C1857" s="1" t="s">
        <v>1</v>
      </c>
      <c r="D1857" s="1" t="s">
        <v>9</v>
      </c>
      <c r="E1857" s="2">
        <v>0</v>
      </c>
      <c r="F1857" s="2">
        <v>4.0500000000000001E-2</v>
      </c>
      <c r="G1857" s="2">
        <v>4.0921359999999997E-2</v>
      </c>
      <c r="H1857" s="2">
        <v>4.1000000000000002E-2</v>
      </c>
      <c r="I1857" s="3">
        <v>45311.119664351849</v>
      </c>
      <c r="J1857" s="3">
        <v>45312.104375000003</v>
      </c>
      <c r="K1857" s="4">
        <v>1.2345679010000001E-2</v>
      </c>
      <c r="L1857" s="4">
        <v>-6.9135802469999993E-2</v>
      </c>
      <c r="M1857" s="5">
        <f>IF(C1857="SHORT", (F1857 - H1857) / F1857, (H1857 - F1857) / F1857)</f>
        <v>1.2345679012345689E-2</v>
      </c>
    </row>
    <row r="1858" spans="1:13" x14ac:dyDescent="0.35">
      <c r="A1858" s="1" t="s">
        <v>123</v>
      </c>
      <c r="B1858" s="2">
        <v>1.9863999999999999</v>
      </c>
      <c r="C1858" s="1" t="s">
        <v>4</v>
      </c>
      <c r="D1858" s="1" t="s">
        <v>181</v>
      </c>
      <c r="E1858" s="2">
        <v>1</v>
      </c>
      <c r="F1858" s="2">
        <v>2.0699000000000001</v>
      </c>
      <c r="G1858" s="2">
        <v>1.9867070950000001</v>
      </c>
      <c r="H1858" s="2">
        <v>1.9863999999999999</v>
      </c>
      <c r="I1858" s="3">
        <v>45311.125972222224</v>
      </c>
      <c r="J1858" s="3">
        <v>45311.196284722224</v>
      </c>
      <c r="K1858" s="4">
        <v>4.034011304893962E-2</v>
      </c>
      <c r="L1858" s="4">
        <v>-7.0921300549999997E-2</v>
      </c>
      <c r="M1858" s="5">
        <f>IF(C1858="SHORT", (F1858 - H1858) / F1858, (H1858 - F1858) / F1858)</f>
        <v>4.034011304893962E-2</v>
      </c>
    </row>
    <row r="1859" spans="1:13" x14ac:dyDescent="0.35">
      <c r="A1859" s="1" t="s">
        <v>14</v>
      </c>
      <c r="B1859" s="2">
        <v>0.9042</v>
      </c>
      <c r="C1859" s="1" t="s">
        <v>1</v>
      </c>
      <c r="D1859" s="1" t="s">
        <v>10</v>
      </c>
      <c r="E1859" s="2">
        <v>0</v>
      </c>
      <c r="F1859" s="2">
        <v>0.89300000000000002</v>
      </c>
      <c r="G1859" s="2">
        <v>0.90407146999999999</v>
      </c>
      <c r="H1859" s="2">
        <v>0.9042</v>
      </c>
      <c r="I1859" s="3">
        <v>45311.135520833333</v>
      </c>
      <c r="J1859" s="3">
        <v>45311.2031712963</v>
      </c>
      <c r="K1859" s="4">
        <v>1.254199328E-2</v>
      </c>
      <c r="L1859" s="4">
        <v>-1.142217245E-2</v>
      </c>
      <c r="M1859" s="5">
        <f>IF(C1859="SHORT", (F1859 - H1859) / F1859, (H1859 - F1859) / F1859)</f>
        <v>1.2541993281075014E-2</v>
      </c>
    </row>
    <row r="1860" spans="1:13" x14ac:dyDescent="0.35">
      <c r="A1860" s="1" t="s">
        <v>178</v>
      </c>
      <c r="B1860" s="2">
        <v>3.9399999999999998E-2</v>
      </c>
      <c r="C1860" s="1" t="s">
        <v>1</v>
      </c>
      <c r="D1860" s="1" t="s">
        <v>29</v>
      </c>
      <c r="E1860" s="2">
        <v>1</v>
      </c>
      <c r="F1860" s="2">
        <v>3.8899999999999997E-2</v>
      </c>
      <c r="G1860" s="2">
        <v>3.9325690000000003E-2</v>
      </c>
      <c r="H1860" s="2">
        <v>3.9399999999999998E-2</v>
      </c>
      <c r="I1860" s="3">
        <v>45311.135671296295</v>
      </c>
      <c r="J1860" s="3">
        <v>45312.038206018522</v>
      </c>
      <c r="K1860" s="4">
        <v>1.285347044E-2</v>
      </c>
      <c r="L1860" s="4">
        <v>-3.0848329050000001E-2</v>
      </c>
      <c r="M1860" s="5">
        <f>IF(C1860="SHORT", (F1860 - H1860) / F1860, (H1860 - F1860) / F1860)</f>
        <v>1.2853470437018007E-2</v>
      </c>
    </row>
    <row r="1861" spans="1:13" x14ac:dyDescent="0.35">
      <c r="A1861" s="1" t="s">
        <v>222</v>
      </c>
      <c r="B1861" s="2">
        <v>1.8311999999999999</v>
      </c>
      <c r="C1861" s="1" t="s">
        <v>4</v>
      </c>
      <c r="D1861" s="1" t="s">
        <v>13</v>
      </c>
      <c r="E1861" s="2">
        <v>2</v>
      </c>
      <c r="F1861" s="2">
        <v>1.8712</v>
      </c>
      <c r="G1861" s="2">
        <v>1.8373117649999999</v>
      </c>
      <c r="H1861" s="2">
        <v>1.8311999999999999</v>
      </c>
      <c r="I1861" s="3">
        <v>45311.158622685187</v>
      </c>
      <c r="J1861" s="3">
        <v>45311.164409722223</v>
      </c>
      <c r="K1861" s="4">
        <v>2.1376656689999999E-2</v>
      </c>
      <c r="L1861" s="4">
        <v>-6.145788799E-3</v>
      </c>
      <c r="M1861" s="5">
        <f>IF(C1861="SHORT", (F1861 - H1861) / F1861, (H1861 - F1861) / F1861)</f>
        <v>2.1376656690893562E-2</v>
      </c>
    </row>
    <row r="1862" spans="1:13" x14ac:dyDescent="0.35">
      <c r="A1862" s="1" t="s">
        <v>14</v>
      </c>
      <c r="B1862" s="2">
        <v>0.91059999999999997</v>
      </c>
      <c r="C1862" s="1" t="s">
        <v>1</v>
      </c>
      <c r="D1862" s="1" t="s">
        <v>2</v>
      </c>
      <c r="E1862" s="2">
        <v>0</v>
      </c>
      <c r="F1862" s="2">
        <v>0.88859999999999995</v>
      </c>
      <c r="G1862" s="2">
        <v>0.90930602000000005</v>
      </c>
      <c r="H1862" s="2">
        <v>0.91059999999999997</v>
      </c>
      <c r="I1862" s="3">
        <v>45311.167233796295</v>
      </c>
      <c r="J1862" s="3">
        <v>45319.462071759262</v>
      </c>
      <c r="K1862" s="4">
        <v>2.4758046365068672E-2</v>
      </c>
      <c r="L1862" s="4">
        <v>-0.16317803289999999</v>
      </c>
      <c r="M1862" s="5">
        <f>IF(C1862="SHORT", (F1862 - H1862) / F1862, (H1862 - F1862) / F1862)</f>
        <v>2.4758046365068672E-2</v>
      </c>
    </row>
    <row r="1863" spans="1:13" x14ac:dyDescent="0.35">
      <c r="A1863" s="1" t="s">
        <v>222</v>
      </c>
      <c r="B1863" s="2">
        <v>2.129</v>
      </c>
      <c r="C1863" s="1" t="s">
        <v>4</v>
      </c>
      <c r="D1863" s="1" t="s">
        <v>180</v>
      </c>
      <c r="E1863" s="2">
        <v>3</v>
      </c>
      <c r="F1863" s="2">
        <v>2.1655000000000002</v>
      </c>
      <c r="G1863" s="2">
        <v>2.136518659</v>
      </c>
      <c r="H1863" s="2">
        <v>2.129</v>
      </c>
      <c r="I1863" s="3">
        <v>45311.187858796293</v>
      </c>
      <c r="J1863" s="3">
        <v>45311.19059027778</v>
      </c>
      <c r="K1863" s="4">
        <v>1.6855229740000002E-2</v>
      </c>
      <c r="L1863" s="4">
        <v>-1.4084507039999999E-2</v>
      </c>
      <c r="M1863" s="5">
        <f>IF(C1863="SHORT", (F1863 - H1863) / F1863, (H1863 - F1863) / F1863)</f>
        <v>1.6855229739090368E-2</v>
      </c>
    </row>
    <row r="1864" spans="1:13" x14ac:dyDescent="0.35">
      <c r="A1864" s="1" t="s">
        <v>240</v>
      </c>
      <c r="B1864" s="2">
        <v>1.706</v>
      </c>
      <c r="C1864" s="1" t="s">
        <v>4</v>
      </c>
      <c r="D1864" s="1" t="s">
        <v>9</v>
      </c>
      <c r="E1864" s="2">
        <v>0</v>
      </c>
      <c r="F1864" s="2">
        <v>1.7512000000000001</v>
      </c>
      <c r="G1864" s="2">
        <v>1.7196341829999999</v>
      </c>
      <c r="H1864" s="2">
        <v>1.706</v>
      </c>
      <c r="I1864" s="3">
        <v>45311.19091435185</v>
      </c>
      <c r="J1864" s="3">
        <v>45311.191238425927</v>
      </c>
      <c r="K1864" s="4">
        <v>2.581087254454096E-2</v>
      </c>
      <c r="L1864" s="4">
        <v>0</v>
      </c>
      <c r="M1864" s="5">
        <f>IF(C1864="SHORT", (F1864 - H1864) / F1864, (H1864 - F1864) / F1864)</f>
        <v>2.581087254454096E-2</v>
      </c>
    </row>
    <row r="1865" spans="1:13" x14ac:dyDescent="0.35">
      <c r="A1865" s="1" t="s">
        <v>27</v>
      </c>
      <c r="B1865" s="2">
        <v>19.03</v>
      </c>
      <c r="C1865" s="1" t="s">
        <v>4</v>
      </c>
      <c r="D1865" s="1" t="s">
        <v>9</v>
      </c>
      <c r="E1865" s="2">
        <v>0</v>
      </c>
      <c r="F1865" s="2">
        <v>19.38</v>
      </c>
      <c r="G1865" s="2">
        <v>19.116350090000001</v>
      </c>
      <c r="H1865" s="2">
        <v>19.03</v>
      </c>
      <c r="I1865" s="3">
        <v>45311.20171296296</v>
      </c>
      <c r="J1865" s="3">
        <v>45311.202152777776</v>
      </c>
      <c r="K1865" s="4">
        <v>1.8059855520000001E-2</v>
      </c>
      <c r="L1865" s="4">
        <v>0</v>
      </c>
      <c r="M1865" s="5">
        <f>IF(C1865="SHORT", (F1865 - H1865) / F1865, (H1865 - F1865) / F1865)</f>
        <v>1.8059855521155722E-2</v>
      </c>
    </row>
    <row r="1866" spans="1:13" x14ac:dyDescent="0.35">
      <c r="A1866" s="1" t="s">
        <v>222</v>
      </c>
      <c r="B1866" s="2">
        <v>2.1713</v>
      </c>
      <c r="C1866" s="1" t="s">
        <v>4</v>
      </c>
      <c r="D1866" s="1" t="s">
        <v>253</v>
      </c>
      <c r="E1866" s="2">
        <v>3</v>
      </c>
      <c r="F1866" s="2">
        <v>2.3656000000000001</v>
      </c>
      <c r="G1866" s="2">
        <v>2.1723407199999998</v>
      </c>
      <c r="H1866" s="2">
        <v>2.1723407199999998</v>
      </c>
      <c r="I1866" s="3">
        <v>45311.208807870367</v>
      </c>
      <c r="J1866" s="3">
        <v>45314.587291666663</v>
      </c>
      <c r="K1866" s="4">
        <v>8.1695671288468191E-2</v>
      </c>
      <c r="L1866" s="4">
        <v>-0.33834967869999999</v>
      </c>
      <c r="M1866" s="5">
        <f>IF(C1866="SHORT", (F1866 - H1866) / F1866, (H1866 - F1866) / F1866)</f>
        <v>8.1695671288468191E-2</v>
      </c>
    </row>
    <row r="1867" spans="1:13" x14ac:dyDescent="0.35">
      <c r="A1867" s="1" t="s">
        <v>27</v>
      </c>
      <c r="B1867" s="2">
        <v>19</v>
      </c>
      <c r="C1867" s="1" t="s">
        <v>4</v>
      </c>
      <c r="D1867" s="1" t="s">
        <v>25</v>
      </c>
      <c r="E1867" s="2">
        <v>1</v>
      </c>
      <c r="F1867" s="2">
        <v>19.37</v>
      </c>
      <c r="G1867" s="2">
        <v>19.044712260000001</v>
      </c>
      <c r="H1867" s="2">
        <v>19</v>
      </c>
      <c r="I1867" s="3">
        <v>45311.209791666668</v>
      </c>
      <c r="J1867" s="3">
        <v>45311.230370370373</v>
      </c>
      <c r="K1867" s="4">
        <v>1.9101703670000001E-2</v>
      </c>
      <c r="L1867" s="4">
        <v>-7.7955601449999995E-2</v>
      </c>
      <c r="M1867" s="5">
        <f>IF(C1867="SHORT", (F1867 - H1867) / F1867, (H1867 - F1867) / F1867)</f>
        <v>1.9101703665462107E-2</v>
      </c>
    </row>
    <row r="1868" spans="1:13" x14ac:dyDescent="0.35">
      <c r="A1868" s="1" t="s">
        <v>240</v>
      </c>
      <c r="B1868" s="2">
        <v>1.7939000000000001</v>
      </c>
      <c r="C1868" s="1" t="s">
        <v>4</v>
      </c>
      <c r="D1868" s="1" t="s">
        <v>25</v>
      </c>
      <c r="E1868" s="2">
        <v>1</v>
      </c>
      <c r="F1868" s="2">
        <v>1.8297000000000001</v>
      </c>
      <c r="G1868" s="2">
        <v>1.79967677</v>
      </c>
      <c r="H1868" s="2">
        <v>1.7939000000000001</v>
      </c>
      <c r="I1868" s="3">
        <v>45311.250532407408</v>
      </c>
      <c r="J1868" s="3">
        <v>45311.254432870373</v>
      </c>
      <c r="K1868" s="4">
        <v>1.9566049080000002E-2</v>
      </c>
      <c r="L1868" s="4">
        <v>-2.612450128E-2</v>
      </c>
      <c r="M1868" s="5">
        <f>IF(C1868="SHORT", (F1868 - H1868) / F1868, (H1868 - F1868) / F1868)</f>
        <v>1.956604907908403E-2</v>
      </c>
    </row>
    <row r="1869" spans="1:13" x14ac:dyDescent="0.35">
      <c r="A1869" s="1" t="s">
        <v>14</v>
      </c>
      <c r="B1869" s="2">
        <v>0.90880000000000005</v>
      </c>
      <c r="C1869" s="1" t="s">
        <v>1</v>
      </c>
      <c r="D1869" s="1" t="s">
        <v>6</v>
      </c>
      <c r="E1869" s="2">
        <v>0</v>
      </c>
      <c r="F1869" s="2">
        <v>0.88970000000000005</v>
      </c>
      <c r="G1869" s="2">
        <v>0.90857465000000004</v>
      </c>
      <c r="H1869" s="2">
        <v>0.90880000000000005</v>
      </c>
      <c r="I1869" s="3">
        <v>45311.291944444441</v>
      </c>
      <c r="J1869" s="3">
        <v>45319.461840277778</v>
      </c>
      <c r="K1869" s="4">
        <v>2.1467910529999999E-2</v>
      </c>
      <c r="L1869" s="4">
        <v>-0.16421265600000001</v>
      </c>
      <c r="M1869" s="5">
        <f>IF(C1869="SHORT", (F1869 - H1869) / F1869, (H1869 - F1869) / F1869)</f>
        <v>2.1467910531639885E-2</v>
      </c>
    </row>
    <row r="1870" spans="1:13" x14ac:dyDescent="0.35">
      <c r="A1870" s="1" t="s">
        <v>222</v>
      </c>
      <c r="B1870" s="2">
        <v>2.2949000000000002</v>
      </c>
      <c r="C1870" s="1" t="s">
        <v>4</v>
      </c>
      <c r="D1870" s="1" t="s">
        <v>182</v>
      </c>
      <c r="E1870" s="2">
        <v>2</v>
      </c>
      <c r="F1870" s="2">
        <v>2.4371999999999998</v>
      </c>
      <c r="G1870" s="2">
        <v>2.2970130219999998</v>
      </c>
      <c r="H1870" s="2">
        <v>2.2970130219999998</v>
      </c>
      <c r="I1870" s="3">
        <v>45311.291944444441</v>
      </c>
      <c r="J1870" s="3">
        <v>45313.410277777781</v>
      </c>
      <c r="K1870" s="4">
        <v>5.7519685704907279E-2</v>
      </c>
      <c r="L1870" s="4">
        <v>-0.2990316757</v>
      </c>
      <c r="M1870" s="5">
        <f>IF(C1870="SHORT", (F1870 - H1870) / F1870, (H1870 - F1870) / F1870)</f>
        <v>5.7519685704907279E-2</v>
      </c>
    </row>
    <row r="1871" spans="1:13" x14ac:dyDescent="0.35">
      <c r="A1871" s="1" t="s">
        <v>32</v>
      </c>
      <c r="B1871" s="2">
        <v>1.9994000000000001</v>
      </c>
      <c r="C1871" s="1" t="s">
        <v>4</v>
      </c>
      <c r="D1871" s="1" t="s">
        <v>2</v>
      </c>
      <c r="E1871" s="2">
        <v>0</v>
      </c>
      <c r="F1871" s="2">
        <v>2.0198</v>
      </c>
      <c r="G1871" s="2">
        <v>1.9997853969999999</v>
      </c>
      <c r="H1871" s="2">
        <v>1.9994000000000001</v>
      </c>
      <c r="I1871" s="3">
        <v>45311.333692129629</v>
      </c>
      <c r="J1871" s="3">
        <v>45311.334074074075</v>
      </c>
      <c r="K1871" s="4">
        <v>1.01000099E-2</v>
      </c>
      <c r="L1871" s="4">
        <v>0</v>
      </c>
      <c r="M1871" s="5">
        <f>IF(C1871="SHORT", (F1871 - H1871) / F1871, (H1871 - F1871) / F1871)</f>
        <v>1.0100009901970479E-2</v>
      </c>
    </row>
    <row r="1872" spans="1:13" x14ac:dyDescent="0.35">
      <c r="A1872" s="1" t="s">
        <v>240</v>
      </c>
      <c r="B1872" s="2">
        <v>1.9172</v>
      </c>
      <c r="C1872" s="1" t="s">
        <v>4</v>
      </c>
      <c r="D1872" s="1" t="s">
        <v>9</v>
      </c>
      <c r="E1872" s="2">
        <v>0</v>
      </c>
      <c r="F1872" s="2">
        <v>1.9471000000000001</v>
      </c>
      <c r="G1872" s="2">
        <v>1.917515764</v>
      </c>
      <c r="H1872" s="2">
        <v>1.9172</v>
      </c>
      <c r="I1872" s="3">
        <v>45311.492395833331</v>
      </c>
      <c r="J1872" s="3">
        <v>45311.496550925927</v>
      </c>
      <c r="K1872" s="4">
        <v>1.5356170719999999E-2</v>
      </c>
      <c r="L1872" s="4">
        <v>-1.6434697759999999E-2</v>
      </c>
      <c r="M1872" s="5">
        <f>IF(C1872="SHORT", (F1872 - H1872) / F1872, (H1872 - F1872) / F1872)</f>
        <v>1.5356170715422956E-2</v>
      </c>
    </row>
    <row r="1873" spans="1:13" x14ac:dyDescent="0.35">
      <c r="A1873" s="1" t="s">
        <v>240</v>
      </c>
      <c r="B1873" s="2">
        <v>1.9429000000000001</v>
      </c>
      <c r="C1873" s="1" t="s">
        <v>4</v>
      </c>
      <c r="D1873" s="1" t="s">
        <v>187</v>
      </c>
      <c r="E1873" s="2">
        <v>2</v>
      </c>
      <c r="F1873" s="2">
        <v>1.9708000000000001</v>
      </c>
      <c r="G1873" s="2">
        <v>1.948749329</v>
      </c>
      <c r="H1873" s="2">
        <v>1.9429000000000001</v>
      </c>
      <c r="I1873" s="3">
        <v>45311.49386574074</v>
      </c>
      <c r="J1873" s="3">
        <v>45311.495243055557</v>
      </c>
      <c r="K1873" s="4">
        <v>1.415668764E-2</v>
      </c>
      <c r="L1873" s="4">
        <v>-4.211487721E-3</v>
      </c>
      <c r="M1873" s="5">
        <f>IF(C1873="SHORT", (F1873 - H1873) / F1873, (H1873 - F1873) / F1873)</f>
        <v>1.4156687639537261E-2</v>
      </c>
    </row>
    <row r="1874" spans="1:13" x14ac:dyDescent="0.35">
      <c r="A1874" s="1" t="s">
        <v>171</v>
      </c>
      <c r="B1874" s="2">
        <v>4.2210000000000001</v>
      </c>
      <c r="C1874" s="1" t="s">
        <v>1</v>
      </c>
      <c r="D1874" s="1" t="s">
        <v>10</v>
      </c>
      <c r="E1874" s="2">
        <v>0</v>
      </c>
      <c r="F1874" s="2">
        <v>4.1669999999999998</v>
      </c>
      <c r="G1874" s="2">
        <v>4.2100987999999999</v>
      </c>
      <c r="H1874" s="2">
        <v>4.2210000000000001</v>
      </c>
      <c r="I1874" s="3">
        <v>45311.535208333335</v>
      </c>
      <c r="J1874" s="3">
        <v>45311.560833333337</v>
      </c>
      <c r="K1874" s="4">
        <v>1.2958963279999999E-2</v>
      </c>
      <c r="L1874" s="4">
        <v>-5.3515718740000003E-2</v>
      </c>
      <c r="M1874" s="5">
        <f>IF(C1874="SHORT", (F1874 - H1874) / F1874, (H1874 - F1874) / F1874)</f>
        <v>1.2958963282937431E-2</v>
      </c>
    </row>
    <row r="1875" spans="1:13" x14ac:dyDescent="0.35">
      <c r="A1875" s="1" t="s">
        <v>171</v>
      </c>
      <c r="B1875" s="2">
        <v>4.0439999999999996</v>
      </c>
      <c r="C1875" s="1" t="s">
        <v>1</v>
      </c>
      <c r="D1875" s="1" t="s">
        <v>11</v>
      </c>
      <c r="E1875" s="2">
        <v>1</v>
      </c>
      <c r="F1875" s="2">
        <v>3.99</v>
      </c>
      <c r="G1875" s="2">
        <v>4.0385062300000003</v>
      </c>
      <c r="H1875" s="2">
        <v>4.0439999999999996</v>
      </c>
      <c r="I1875" s="3">
        <v>45311.538414351853</v>
      </c>
      <c r="J1875" s="3">
        <v>45311.541805555556</v>
      </c>
      <c r="K1875" s="4">
        <v>1.353383459E-2</v>
      </c>
      <c r="L1875" s="4">
        <v>-9.2731829569999997E-3</v>
      </c>
      <c r="M1875" s="5">
        <f>IF(C1875="SHORT", (F1875 - H1875) / F1875, (H1875 - F1875) / F1875)</f>
        <v>1.3533834586466009E-2</v>
      </c>
    </row>
    <row r="1876" spans="1:13" x14ac:dyDescent="0.35">
      <c r="A1876" s="1" t="s">
        <v>209</v>
      </c>
      <c r="B1876" s="2">
        <v>1.3540000000000001</v>
      </c>
      <c r="C1876" s="1" t="s">
        <v>4</v>
      </c>
      <c r="D1876" s="1" t="s">
        <v>9</v>
      </c>
      <c r="E1876" s="2">
        <v>0</v>
      </c>
      <c r="F1876" s="2">
        <v>1.375</v>
      </c>
      <c r="G1876" s="2">
        <v>1.356530126</v>
      </c>
      <c r="H1876" s="2">
        <v>1.3540000000000001</v>
      </c>
      <c r="I1876" s="3">
        <v>45311.724803240744</v>
      </c>
      <c r="J1876" s="3">
        <v>45311.725659722222</v>
      </c>
      <c r="K1876" s="4">
        <v>1.527272727E-2</v>
      </c>
      <c r="L1876" s="4">
        <v>-5.8181818179999997E-3</v>
      </c>
      <c r="M1876" s="5">
        <f>IF(C1876="SHORT", (F1876 - H1876) / F1876, (H1876 - F1876) / F1876)</f>
        <v>1.5272727272727205E-2</v>
      </c>
    </row>
    <row r="1877" spans="1:13" x14ac:dyDescent="0.35">
      <c r="A1877" s="1" t="s">
        <v>209</v>
      </c>
      <c r="B1877" s="2">
        <v>1.39</v>
      </c>
      <c r="C1877" s="1" t="s">
        <v>4</v>
      </c>
      <c r="D1877" s="1" t="s">
        <v>25</v>
      </c>
      <c r="E1877" s="2">
        <v>1</v>
      </c>
      <c r="F1877" s="2">
        <v>1.4079999999999999</v>
      </c>
      <c r="G1877" s="2">
        <v>1.3930396709999999</v>
      </c>
      <c r="H1877" s="2">
        <v>1.39</v>
      </c>
      <c r="I1877" s="3">
        <v>45311.771215277775</v>
      </c>
      <c r="J1877" s="3">
        <v>45311.780057870368</v>
      </c>
      <c r="K1877" s="4">
        <v>1.278409091E-2</v>
      </c>
      <c r="L1877" s="4">
        <v>-1.7045454549999998E-2</v>
      </c>
      <c r="M1877" s="5">
        <f>IF(C1877="SHORT", (F1877 - H1877) / F1877, (H1877 - F1877) / F1877)</f>
        <v>1.2784090909090922E-2</v>
      </c>
    </row>
    <row r="1878" spans="1:13" x14ac:dyDescent="0.35">
      <c r="A1878" s="1" t="s">
        <v>54</v>
      </c>
      <c r="B1878" s="2">
        <v>0.53610000000000002</v>
      </c>
      <c r="C1878" s="1" t="s">
        <v>4</v>
      </c>
      <c r="D1878" s="1" t="s">
        <v>6</v>
      </c>
      <c r="E1878" s="2">
        <v>0</v>
      </c>
      <c r="F1878" s="2">
        <v>0.56420000000000003</v>
      </c>
      <c r="G1878" s="2">
        <v>0.53665354580000002</v>
      </c>
      <c r="H1878" s="2">
        <v>0.53665354580000002</v>
      </c>
      <c r="I1878" s="3">
        <v>45311.803391203706</v>
      </c>
      <c r="J1878" s="3">
        <v>45311.829131944447</v>
      </c>
      <c r="K1878" s="4">
        <v>4.8823917405175492E-2</v>
      </c>
      <c r="L1878" s="4">
        <v>-8.3303792980000003E-3</v>
      </c>
      <c r="M1878" s="5">
        <f>IF(C1878="SHORT", (F1878 - H1878) / F1878, (H1878 - F1878) / F1878)</f>
        <v>4.8823917405175492E-2</v>
      </c>
    </row>
    <row r="1879" spans="1:13" x14ac:dyDescent="0.35">
      <c r="A1879" s="1" t="s">
        <v>36</v>
      </c>
      <c r="B1879" s="2">
        <v>7.3559999999999997E-3</v>
      </c>
      <c r="C1879" s="1" t="s">
        <v>1</v>
      </c>
      <c r="D1879" s="1" t="s">
        <v>10</v>
      </c>
      <c r="E1879" s="2">
        <v>0</v>
      </c>
      <c r="F1879" s="2">
        <v>7.2779999999999997E-3</v>
      </c>
      <c r="G1879" s="2">
        <v>7.3558699999999996E-3</v>
      </c>
      <c r="H1879" s="2">
        <v>7.3559999999999997E-3</v>
      </c>
      <c r="I1879" s="3">
        <v>45311.883148148147</v>
      </c>
      <c r="J1879" s="3">
        <v>45312.008217592593</v>
      </c>
      <c r="K1879" s="4">
        <v>1.071723001E-2</v>
      </c>
      <c r="L1879" s="4">
        <v>-2.0610057709999998E-3</v>
      </c>
      <c r="M1879" s="5">
        <f>IF(C1879="SHORT", (F1879 - H1879) / F1879, (H1879 - F1879) / F1879)</f>
        <v>1.0717230008244016E-2</v>
      </c>
    </row>
    <row r="1880" spans="1:13" x14ac:dyDescent="0.35">
      <c r="A1880" s="1" t="s">
        <v>219</v>
      </c>
      <c r="B1880" s="2">
        <v>3.313E-2</v>
      </c>
      <c r="C1880" s="1" t="s">
        <v>4</v>
      </c>
      <c r="D1880" s="1" t="s">
        <v>13</v>
      </c>
      <c r="E1880" s="2">
        <v>2</v>
      </c>
      <c r="F1880" s="2">
        <v>3.3590000000000002E-2</v>
      </c>
      <c r="G1880" s="2">
        <v>3.3135295699999998E-2</v>
      </c>
      <c r="H1880" s="2">
        <v>3.313E-2</v>
      </c>
      <c r="I1880" s="3">
        <v>45312.021307870367</v>
      </c>
      <c r="J1880" s="3">
        <v>45312.031921296293</v>
      </c>
      <c r="K1880" s="4">
        <v>1.369455195E-2</v>
      </c>
      <c r="L1880" s="4">
        <v>-4.5251562969999999E-2</v>
      </c>
      <c r="M1880" s="5">
        <f>IF(C1880="SHORT", (F1880 - H1880) / F1880, (H1880 - F1880) / F1880)</f>
        <v>1.3694551949985175E-2</v>
      </c>
    </row>
    <row r="1881" spans="1:13" x14ac:dyDescent="0.35">
      <c r="A1881" s="1" t="s">
        <v>178</v>
      </c>
      <c r="B1881" s="2">
        <v>4.7199999999999999E-2</v>
      </c>
      <c r="C1881" s="1" t="s">
        <v>4</v>
      </c>
      <c r="D1881" s="1" t="s">
        <v>180</v>
      </c>
      <c r="E1881" s="2">
        <v>3</v>
      </c>
      <c r="F1881" s="2">
        <v>4.8099999999999997E-2</v>
      </c>
      <c r="G1881" s="2">
        <v>4.7264639999999997E-2</v>
      </c>
      <c r="H1881" s="2">
        <v>4.7199999999999999E-2</v>
      </c>
      <c r="I1881" s="3">
        <v>45312.136562500003</v>
      </c>
      <c r="J1881" s="3">
        <v>45312.143680555557</v>
      </c>
      <c r="K1881" s="4">
        <v>1.8711018709999999E-2</v>
      </c>
      <c r="L1881" s="4">
        <v>-2.9106029110000001E-2</v>
      </c>
      <c r="M1881" s="5">
        <f>IF(C1881="SHORT", (F1881 - H1881) / F1881, (H1881 - F1881) / F1881)</f>
        <v>1.871101871101867E-2</v>
      </c>
    </row>
    <row r="1882" spans="1:13" x14ac:dyDescent="0.35">
      <c r="A1882" s="1" t="s">
        <v>83</v>
      </c>
      <c r="B1882" s="2">
        <v>0.1885</v>
      </c>
      <c r="C1882" s="1" t="s">
        <v>4</v>
      </c>
      <c r="D1882" s="1" t="s">
        <v>13</v>
      </c>
      <c r="E1882" s="2">
        <v>2</v>
      </c>
      <c r="F1882" s="2">
        <v>0.19209999999999999</v>
      </c>
      <c r="G1882" s="2">
        <v>0.18892422740000001</v>
      </c>
      <c r="H1882" s="2">
        <v>0.1885</v>
      </c>
      <c r="I1882" s="3">
        <v>45312.20140046296</v>
      </c>
      <c r="J1882" s="3">
        <v>45312.208460648151</v>
      </c>
      <c r="K1882" s="4">
        <v>1.8740239459999999E-2</v>
      </c>
      <c r="L1882" s="4">
        <v>-8.3289953150000005E-3</v>
      </c>
      <c r="M1882" s="5">
        <f>IF(C1882="SHORT", (F1882 - H1882) / F1882, (H1882 - F1882) / F1882)</f>
        <v>1.8740239458615263E-2</v>
      </c>
    </row>
    <row r="1883" spans="1:13" x14ac:dyDescent="0.35">
      <c r="A1883" s="1" t="s">
        <v>83</v>
      </c>
      <c r="B1883" s="2">
        <v>0.18709999999999999</v>
      </c>
      <c r="C1883" s="1" t="s">
        <v>4</v>
      </c>
      <c r="D1883" s="1" t="s">
        <v>16</v>
      </c>
      <c r="E1883" s="2">
        <v>2</v>
      </c>
      <c r="F1883" s="2">
        <v>0.1893</v>
      </c>
      <c r="G1883" s="2">
        <v>0.1872924396</v>
      </c>
      <c r="H1883" s="2">
        <v>0.18709999999999999</v>
      </c>
      <c r="I1883" s="3">
        <v>45312.209039351852</v>
      </c>
      <c r="J1883" s="3">
        <v>45312.211215277777</v>
      </c>
      <c r="K1883" s="4">
        <v>1.16217644E-2</v>
      </c>
      <c r="L1883" s="4">
        <v>-1.109350238E-2</v>
      </c>
      <c r="M1883" s="5">
        <f>IF(C1883="SHORT", (F1883 - H1883) / F1883, (H1883 - F1883) / F1883)</f>
        <v>1.162176439514003E-2</v>
      </c>
    </row>
    <row r="1884" spans="1:13" x14ac:dyDescent="0.35">
      <c r="A1884" s="1" t="s">
        <v>123</v>
      </c>
      <c r="B1884" s="2">
        <v>2.4148999999999998</v>
      </c>
      <c r="C1884" s="1" t="s">
        <v>4</v>
      </c>
      <c r="D1884" s="1" t="s">
        <v>13</v>
      </c>
      <c r="E1884" s="2">
        <v>2</v>
      </c>
      <c r="F1884" s="2">
        <v>2.4582000000000002</v>
      </c>
      <c r="G1884" s="2">
        <v>2.4159347000000002</v>
      </c>
      <c r="H1884" s="2">
        <v>2.4148999999999998</v>
      </c>
      <c r="I1884" s="3">
        <v>45312.661041666666</v>
      </c>
      <c r="J1884" s="3">
        <v>45312.679340277777</v>
      </c>
      <c r="K1884" s="4">
        <v>1.7614514689999999E-2</v>
      </c>
      <c r="L1884" s="4">
        <v>-3.0510129359999999E-2</v>
      </c>
      <c r="M1884" s="5">
        <f>IF(C1884="SHORT", (F1884 - H1884) / F1884, (H1884 - F1884) / F1884)</f>
        <v>1.7614514685542402E-2</v>
      </c>
    </row>
    <row r="1885" spans="1:13" x14ac:dyDescent="0.35">
      <c r="A1885" s="1" t="s">
        <v>123</v>
      </c>
      <c r="B1885" s="2">
        <v>2.4125999999999999</v>
      </c>
      <c r="C1885" s="1" t="s">
        <v>4</v>
      </c>
      <c r="D1885" s="1" t="s">
        <v>25</v>
      </c>
      <c r="E1885" s="2">
        <v>1</v>
      </c>
      <c r="F1885" s="2">
        <v>2.4701</v>
      </c>
      <c r="G1885" s="2">
        <v>2.4148838430000001</v>
      </c>
      <c r="H1885" s="2">
        <v>2.4125999999999999</v>
      </c>
      <c r="I1885" s="3">
        <v>45312.669328703705</v>
      </c>
      <c r="J1885" s="3">
        <v>45312.679444444446</v>
      </c>
      <c r="K1885" s="4">
        <v>2.3278409780980572E-2</v>
      </c>
      <c r="L1885" s="4">
        <v>-1.0121047730000001E-2</v>
      </c>
      <c r="M1885" s="5">
        <f>IF(C1885="SHORT", (F1885 - H1885) / F1885, (H1885 - F1885) / F1885)</f>
        <v>2.3278409780980572E-2</v>
      </c>
    </row>
    <row r="1886" spans="1:13" x14ac:dyDescent="0.35">
      <c r="A1886" s="1" t="s">
        <v>88</v>
      </c>
      <c r="B1886" s="2">
        <v>0.21360000000000001</v>
      </c>
      <c r="C1886" s="1" t="s">
        <v>4</v>
      </c>
      <c r="D1886" s="1" t="s">
        <v>180</v>
      </c>
      <c r="E1886" s="2">
        <v>3</v>
      </c>
      <c r="F1886" s="2">
        <v>0.21659999999999999</v>
      </c>
      <c r="G1886" s="2">
        <v>0.21386867470000001</v>
      </c>
      <c r="H1886" s="2">
        <v>0.21360000000000001</v>
      </c>
      <c r="I1886" s="3">
        <v>45312.677384259259</v>
      </c>
      <c r="J1886" s="3">
        <v>45316.247928240744</v>
      </c>
      <c r="K1886" s="4">
        <v>1.385041551E-2</v>
      </c>
      <c r="L1886" s="4">
        <v>-0.42705447829999998</v>
      </c>
      <c r="M1886" s="5">
        <f>IF(C1886="SHORT", (F1886 - H1886) / F1886, (H1886 - F1886) / F1886)</f>
        <v>1.3850415512465259E-2</v>
      </c>
    </row>
    <row r="1887" spans="1:13" x14ac:dyDescent="0.35">
      <c r="A1887" s="1" t="s">
        <v>88</v>
      </c>
      <c r="B1887" s="2">
        <v>0.21360000000000001</v>
      </c>
      <c r="C1887" s="1" t="s">
        <v>4</v>
      </c>
      <c r="D1887" s="1" t="s">
        <v>16</v>
      </c>
      <c r="E1887" s="2">
        <v>2</v>
      </c>
      <c r="F1887" s="2">
        <v>0.21659999999999999</v>
      </c>
      <c r="G1887" s="2">
        <v>0.2138340152</v>
      </c>
      <c r="H1887" s="2">
        <v>0.21360000000000001</v>
      </c>
      <c r="I1887" s="3">
        <v>45312.709166666667</v>
      </c>
      <c r="J1887" s="3">
        <v>45316.247928240744</v>
      </c>
      <c r="K1887" s="4">
        <v>1.385041551E-2</v>
      </c>
      <c r="L1887" s="4">
        <v>-0.42705447829999998</v>
      </c>
      <c r="M1887" s="5">
        <f>IF(C1887="SHORT", (F1887 - H1887) / F1887, (H1887 - F1887) / F1887)</f>
        <v>1.3850415512465259E-2</v>
      </c>
    </row>
    <row r="1888" spans="1:13" x14ac:dyDescent="0.35">
      <c r="A1888" s="1" t="s">
        <v>88</v>
      </c>
      <c r="B1888" s="2">
        <v>0.23760000000000001</v>
      </c>
      <c r="C1888" s="1" t="s">
        <v>4</v>
      </c>
      <c r="D1888" s="1" t="s">
        <v>253</v>
      </c>
      <c r="E1888" s="2">
        <v>3</v>
      </c>
      <c r="F1888" s="2">
        <v>0.25</v>
      </c>
      <c r="G1888" s="2">
        <v>0.2376815125</v>
      </c>
      <c r="H1888" s="2">
        <v>0.2376815125</v>
      </c>
      <c r="I1888" s="3">
        <v>45312.750428240739</v>
      </c>
      <c r="J1888" s="3">
        <v>45313.300439814811</v>
      </c>
      <c r="K1888" s="4">
        <v>4.9273950000000011E-2</v>
      </c>
      <c r="L1888" s="4">
        <v>-0.2364</v>
      </c>
      <c r="M1888" s="5">
        <f>IF(C1888="SHORT", (F1888 - H1888) / F1888, (H1888 - F1888) / F1888)</f>
        <v>4.9273950000000011E-2</v>
      </c>
    </row>
    <row r="1889" spans="1:13" x14ac:dyDescent="0.35">
      <c r="A1889" s="1" t="s">
        <v>233</v>
      </c>
      <c r="B1889" s="2">
        <v>0.36859999999999998</v>
      </c>
      <c r="C1889" s="1" t="s">
        <v>4</v>
      </c>
      <c r="D1889" s="1" t="s">
        <v>10</v>
      </c>
      <c r="E1889" s="2">
        <v>0</v>
      </c>
      <c r="F1889" s="2">
        <v>0.37419999999999998</v>
      </c>
      <c r="G1889" s="2">
        <v>0.36881338749999998</v>
      </c>
      <c r="H1889" s="2">
        <v>0.36859999999999998</v>
      </c>
      <c r="I1889" s="3">
        <v>45312.750659722224</v>
      </c>
      <c r="J1889" s="3">
        <v>45312.755243055559</v>
      </c>
      <c r="K1889" s="4">
        <v>1.4965259220000001E-2</v>
      </c>
      <c r="L1889" s="4">
        <v>-3.2335649389999999E-2</v>
      </c>
      <c r="M1889" s="5">
        <f>IF(C1889="SHORT", (F1889 - H1889) / F1889, (H1889 - F1889) / F1889)</f>
        <v>1.4965259219668611E-2</v>
      </c>
    </row>
    <row r="1890" spans="1:13" x14ac:dyDescent="0.35">
      <c r="A1890" s="1" t="s">
        <v>95</v>
      </c>
      <c r="B1890" s="2">
        <v>0.221</v>
      </c>
      <c r="C1890" s="1" t="s">
        <v>4</v>
      </c>
      <c r="D1890" s="1" t="s">
        <v>10</v>
      </c>
      <c r="E1890" s="2">
        <v>0</v>
      </c>
      <c r="F1890" s="2">
        <v>0.2235</v>
      </c>
      <c r="G1890" s="2">
        <v>0.22102579450000001</v>
      </c>
      <c r="H1890" s="2">
        <v>0.221</v>
      </c>
      <c r="I1890" s="3">
        <v>45312.768055555556</v>
      </c>
      <c r="J1890" s="3">
        <v>45312.76835648148</v>
      </c>
      <c r="K1890" s="4">
        <v>1.118568233E-2</v>
      </c>
      <c r="L1890" s="4">
        <v>-1.0290827739999999E-2</v>
      </c>
      <c r="M1890" s="5">
        <f>IF(C1890="SHORT", (F1890 - H1890) / F1890, (H1890 - F1890) / F1890)</f>
        <v>1.1185682326621933E-2</v>
      </c>
    </row>
    <row r="1891" spans="1:13" x14ac:dyDescent="0.35">
      <c r="A1891" s="1" t="s">
        <v>88</v>
      </c>
      <c r="B1891" s="2">
        <v>0.26390000000000002</v>
      </c>
      <c r="C1891" s="1" t="s">
        <v>4</v>
      </c>
      <c r="D1891" s="1" t="s">
        <v>182</v>
      </c>
      <c r="E1891" s="2">
        <v>2</v>
      </c>
      <c r="F1891" s="2">
        <v>0.28589999999999999</v>
      </c>
      <c r="G1891" s="2">
        <v>0.26512350379999999</v>
      </c>
      <c r="H1891" s="2">
        <v>0.26512350379999999</v>
      </c>
      <c r="I1891" s="3">
        <v>45312.809236111112</v>
      </c>
      <c r="J1891" s="3">
        <v>45313.142835648148</v>
      </c>
      <c r="K1891" s="4">
        <v>7.2670500874431596E-2</v>
      </c>
      <c r="L1891" s="4">
        <v>-4.8618398039999997E-2</v>
      </c>
      <c r="M1891" s="5">
        <f>IF(C1891="SHORT", (F1891 - H1891) / F1891, (H1891 - F1891) / F1891)</f>
        <v>7.2670500874431596E-2</v>
      </c>
    </row>
    <row r="1892" spans="1:13" x14ac:dyDescent="0.35">
      <c r="A1892" s="1" t="s">
        <v>102</v>
      </c>
      <c r="B1892" s="2">
        <v>0.79900000000000004</v>
      </c>
      <c r="C1892" s="1" t="s">
        <v>4</v>
      </c>
      <c r="D1892" s="1" t="s">
        <v>25</v>
      </c>
      <c r="E1892" s="2">
        <v>1</v>
      </c>
      <c r="F1892" s="2">
        <v>0.81089999999999995</v>
      </c>
      <c r="G1892" s="2">
        <v>0.79946682140000003</v>
      </c>
      <c r="H1892" s="2">
        <v>0.79900000000000004</v>
      </c>
      <c r="I1892" s="3">
        <v>45312.960648148146</v>
      </c>
      <c r="J1892" s="3">
        <v>45312.961898148147</v>
      </c>
      <c r="K1892" s="4">
        <v>1.467505241E-2</v>
      </c>
      <c r="L1892" s="4">
        <v>-2.8363546680000001E-3</v>
      </c>
      <c r="M1892" s="5">
        <f>IF(C1892="SHORT", (F1892 - H1892) / F1892, (H1892 - F1892) / F1892)</f>
        <v>1.4675052410901359E-2</v>
      </c>
    </row>
    <row r="1893" spans="1:13" x14ac:dyDescent="0.35">
      <c r="A1893" s="1" t="s">
        <v>102</v>
      </c>
      <c r="B1893" s="2">
        <v>0.79579999999999995</v>
      </c>
      <c r="C1893" s="1" t="s">
        <v>4</v>
      </c>
      <c r="D1893" s="1" t="s">
        <v>6</v>
      </c>
      <c r="E1893" s="2">
        <v>0</v>
      </c>
      <c r="F1893" s="2">
        <v>0.81020000000000003</v>
      </c>
      <c r="G1893" s="2">
        <v>0.79589805680000003</v>
      </c>
      <c r="H1893" s="2">
        <v>0.79579999999999995</v>
      </c>
      <c r="I1893" s="3">
        <v>45312.960879629631</v>
      </c>
      <c r="J1893" s="3">
        <v>45312.967731481483</v>
      </c>
      <c r="K1893" s="4">
        <v>1.777338929E-2</v>
      </c>
      <c r="L1893" s="4">
        <v>-3.7027894350000002E-3</v>
      </c>
      <c r="M1893" s="5">
        <f>IF(C1893="SHORT", (F1893 - H1893) / F1893, (H1893 - F1893) / F1893)</f>
        <v>1.7773389286596001E-2</v>
      </c>
    </row>
    <row r="1894" spans="1:13" x14ac:dyDescent="0.35">
      <c r="A1894" s="1" t="s">
        <v>51</v>
      </c>
      <c r="B1894" s="2">
        <v>1.0463</v>
      </c>
      <c r="C1894" s="1" t="s">
        <v>1</v>
      </c>
      <c r="D1894" s="1" t="s">
        <v>9</v>
      </c>
      <c r="E1894" s="2">
        <v>0</v>
      </c>
      <c r="F1894" s="2">
        <v>1.0341</v>
      </c>
      <c r="G1894" s="2">
        <v>1.04609894</v>
      </c>
      <c r="H1894" s="2">
        <v>1.0463</v>
      </c>
      <c r="I1894" s="3">
        <v>45313.15184027778</v>
      </c>
      <c r="J1894" s="3">
        <v>45313.431516203702</v>
      </c>
      <c r="K1894" s="4">
        <v>1.179769848E-2</v>
      </c>
      <c r="L1894" s="4">
        <v>-2.1951455370000001E-2</v>
      </c>
      <c r="M1894" s="5">
        <f>IF(C1894="SHORT", (F1894 - H1894) / F1894, (H1894 - F1894) / F1894)</f>
        <v>1.1797698481771578E-2</v>
      </c>
    </row>
    <row r="1895" spans="1:13" x14ac:dyDescent="0.35">
      <c r="A1895" s="1" t="s">
        <v>252</v>
      </c>
      <c r="B1895" s="2">
        <v>0.6391</v>
      </c>
      <c r="C1895" s="1" t="s">
        <v>1</v>
      </c>
      <c r="D1895" s="1" t="s">
        <v>9</v>
      </c>
      <c r="E1895" s="2">
        <v>0</v>
      </c>
      <c r="F1895" s="2">
        <v>0.63190000000000002</v>
      </c>
      <c r="G1895" s="2">
        <v>0.63875468999999996</v>
      </c>
      <c r="H1895" s="2">
        <v>0.6391</v>
      </c>
      <c r="I1895" s="3">
        <v>45313.151944444442</v>
      </c>
      <c r="J1895" s="3">
        <v>45313.157268518517</v>
      </c>
      <c r="K1895" s="4">
        <v>1.139420794E-2</v>
      </c>
      <c r="L1895" s="4">
        <v>-6.3301155250000002E-4</v>
      </c>
      <c r="M1895" s="5">
        <f>IF(C1895="SHORT", (F1895 - H1895) / F1895, (H1895 - F1895) / F1895)</f>
        <v>1.1394207944294958E-2</v>
      </c>
    </row>
    <row r="1896" spans="1:13" x14ac:dyDescent="0.35">
      <c r="A1896" s="1" t="s">
        <v>252</v>
      </c>
      <c r="B1896" s="2">
        <v>0.63929999999999998</v>
      </c>
      <c r="C1896" s="1" t="s">
        <v>1</v>
      </c>
      <c r="D1896" s="1" t="s">
        <v>2</v>
      </c>
      <c r="E1896" s="2">
        <v>0</v>
      </c>
      <c r="F1896" s="2">
        <v>0.63029999999999997</v>
      </c>
      <c r="G1896" s="2">
        <v>0.63889408999999997</v>
      </c>
      <c r="H1896" s="2">
        <v>0.63929999999999998</v>
      </c>
      <c r="I1896" s="3">
        <v>45313.169814814813</v>
      </c>
      <c r="J1896" s="3">
        <v>45315.11922453704</v>
      </c>
      <c r="K1896" s="4">
        <v>1.42789148E-2</v>
      </c>
      <c r="L1896" s="4">
        <v>-0.1074091702</v>
      </c>
      <c r="M1896" s="5">
        <f>IF(C1896="SHORT", (F1896 - H1896) / F1896, (H1896 - F1896) / F1896)</f>
        <v>1.4278914802475026E-2</v>
      </c>
    </row>
    <row r="1897" spans="1:13" x14ac:dyDescent="0.35">
      <c r="A1897" s="1" t="s">
        <v>45</v>
      </c>
      <c r="B1897" s="2">
        <v>1.1022000000000001</v>
      </c>
      <c r="C1897" s="1" t="s">
        <v>1</v>
      </c>
      <c r="D1897" s="1" t="s">
        <v>9</v>
      </c>
      <c r="E1897" s="2">
        <v>0</v>
      </c>
      <c r="F1897" s="2">
        <v>1.0885</v>
      </c>
      <c r="G1897" s="2">
        <v>1.1005308899999999</v>
      </c>
      <c r="H1897" s="2">
        <v>1.1022000000000001</v>
      </c>
      <c r="I1897" s="3">
        <v>45313.183194444442</v>
      </c>
      <c r="J1897" s="3">
        <v>45318.130416666667</v>
      </c>
      <c r="K1897" s="4">
        <v>1.25861277E-2</v>
      </c>
      <c r="L1897" s="4">
        <v>-0.13431327509999999</v>
      </c>
      <c r="M1897" s="5">
        <f>IF(C1897="SHORT", (F1897 - H1897) / F1897, (H1897 - F1897) / F1897)</f>
        <v>1.2586127698667933E-2</v>
      </c>
    </row>
    <row r="1898" spans="1:13" x14ac:dyDescent="0.35">
      <c r="A1898" s="1" t="s">
        <v>51</v>
      </c>
      <c r="B1898" s="2">
        <v>1.0226</v>
      </c>
      <c r="C1898" s="1" t="s">
        <v>1</v>
      </c>
      <c r="D1898" s="1" t="s">
        <v>2</v>
      </c>
      <c r="E1898" s="2">
        <v>0</v>
      </c>
      <c r="F1898" s="2">
        <v>1.0119</v>
      </c>
      <c r="G1898" s="2">
        <v>1.02244913</v>
      </c>
      <c r="H1898" s="2">
        <v>1.0226</v>
      </c>
      <c r="I1898" s="3">
        <v>45313.242349537039</v>
      </c>
      <c r="J1898" s="3">
        <v>45313.267777777779</v>
      </c>
      <c r="K1898" s="4">
        <v>1.057416741E-2</v>
      </c>
      <c r="L1898" s="4">
        <v>-4.9411997229999996E-4</v>
      </c>
      <c r="M1898" s="5">
        <f>IF(C1898="SHORT", (F1898 - H1898) / F1898, (H1898 - F1898) / F1898)</f>
        <v>1.0574167407846558E-2</v>
      </c>
    </row>
    <row r="1899" spans="1:13" x14ac:dyDescent="0.35">
      <c r="A1899" s="1" t="s">
        <v>97</v>
      </c>
      <c r="B1899" s="2">
        <v>0.62880000000000003</v>
      </c>
      <c r="C1899" s="1" t="s">
        <v>1</v>
      </c>
      <c r="D1899" s="1" t="s">
        <v>2</v>
      </c>
      <c r="E1899" s="2">
        <v>0</v>
      </c>
      <c r="F1899" s="2">
        <v>0.62180000000000002</v>
      </c>
      <c r="G1899" s="2">
        <v>0.62835775999999999</v>
      </c>
      <c r="H1899" s="2">
        <v>0.62880000000000003</v>
      </c>
      <c r="I1899" s="3">
        <v>45313.27548611111</v>
      </c>
      <c r="J1899" s="3">
        <v>45313.402118055557</v>
      </c>
      <c r="K1899" s="4">
        <v>1.125763911E-2</v>
      </c>
      <c r="L1899" s="4">
        <v>-1.511740109E-2</v>
      </c>
      <c r="M1899" s="5">
        <f>IF(C1899="SHORT", (F1899 - H1899) / F1899, (H1899 - F1899) / F1899)</f>
        <v>1.1257639112254754E-2</v>
      </c>
    </row>
    <row r="1900" spans="1:13" x14ac:dyDescent="0.35">
      <c r="A1900" s="1" t="s">
        <v>15</v>
      </c>
      <c r="B1900" s="2">
        <v>0.33050000000000002</v>
      </c>
      <c r="C1900" s="1" t="s">
        <v>1</v>
      </c>
      <c r="D1900" s="1" t="s">
        <v>2</v>
      </c>
      <c r="E1900" s="2">
        <v>0</v>
      </c>
      <c r="F1900" s="2">
        <v>0.32519999999999999</v>
      </c>
      <c r="G1900" s="2">
        <v>0.32865295</v>
      </c>
      <c r="H1900" s="2">
        <v>0.33050000000000002</v>
      </c>
      <c r="I1900" s="3">
        <v>45313.296041666668</v>
      </c>
      <c r="J1900" s="3">
        <v>45333.634791666664</v>
      </c>
      <c r="K1900" s="4">
        <v>1.6297662979999999E-2</v>
      </c>
      <c r="L1900" s="4">
        <v>-0.1073185732</v>
      </c>
      <c r="M1900" s="5">
        <f>IF(C1900="SHORT", (F1900 - H1900) / F1900, (H1900 - F1900) / F1900)</f>
        <v>1.6297662976629851E-2</v>
      </c>
    </row>
    <row r="1901" spans="1:13" x14ac:dyDescent="0.35">
      <c r="A1901" s="1" t="s">
        <v>3</v>
      </c>
      <c r="B1901" s="2">
        <v>120.749</v>
      </c>
      <c r="C1901" s="1" t="s">
        <v>1</v>
      </c>
      <c r="D1901" s="1" t="s">
        <v>11</v>
      </c>
      <c r="E1901" s="2">
        <v>1</v>
      </c>
      <c r="F1901" s="2">
        <v>118.74</v>
      </c>
      <c r="G1901" s="2">
        <v>120.56433730000001</v>
      </c>
      <c r="H1901" s="2">
        <v>120.749</v>
      </c>
      <c r="I1901" s="3">
        <v>45313.29896990741</v>
      </c>
      <c r="J1901" s="3">
        <v>45313.303229166668</v>
      </c>
      <c r="K1901" s="4">
        <v>1.691931952E-2</v>
      </c>
      <c r="L1901" s="4">
        <v>-2.1475492670000001E-3</v>
      </c>
      <c r="M1901" s="5">
        <f>IF(C1901="SHORT", (F1901 - H1901) / F1901, (H1901 - F1901) / F1901)</f>
        <v>1.6919319521643932E-2</v>
      </c>
    </row>
    <row r="1902" spans="1:13" x14ac:dyDescent="0.35">
      <c r="A1902" s="1" t="s">
        <v>89</v>
      </c>
      <c r="B1902" s="2">
        <v>62.671999999999997</v>
      </c>
      <c r="C1902" s="1" t="s">
        <v>1</v>
      </c>
      <c r="D1902" s="1" t="s">
        <v>10</v>
      </c>
      <c r="E1902" s="2">
        <v>0</v>
      </c>
      <c r="F1902" s="2">
        <v>61.875999999999998</v>
      </c>
      <c r="G1902" s="2">
        <v>62.634654390000001</v>
      </c>
      <c r="H1902" s="2">
        <v>62.671999999999997</v>
      </c>
      <c r="I1902" s="3">
        <v>45313.488865740743</v>
      </c>
      <c r="J1902" s="3">
        <v>45313.506851851853</v>
      </c>
      <c r="K1902" s="4">
        <v>1.2864438549999999E-2</v>
      </c>
      <c r="L1902" s="4">
        <v>-1.6161354970000002E-5</v>
      </c>
      <c r="M1902" s="5">
        <f>IF(C1902="SHORT", (F1902 - H1902) / F1902, (H1902 - F1902) / F1902)</f>
        <v>1.2864438554528401E-2</v>
      </c>
    </row>
    <row r="1903" spans="1:13" x14ac:dyDescent="0.35">
      <c r="A1903" s="1" t="s">
        <v>163</v>
      </c>
      <c r="B1903" s="2">
        <v>0.10292</v>
      </c>
      <c r="C1903" s="1" t="s">
        <v>1</v>
      </c>
      <c r="D1903" s="1" t="s">
        <v>11</v>
      </c>
      <c r="E1903" s="2">
        <v>1</v>
      </c>
      <c r="F1903" s="2">
        <v>0.10166</v>
      </c>
      <c r="G1903" s="2">
        <v>0.10291185999999999</v>
      </c>
      <c r="H1903" s="2">
        <v>0.10292</v>
      </c>
      <c r="I1903" s="3">
        <v>45313.489166666666</v>
      </c>
      <c r="J1903" s="3">
        <v>45313.493715277778</v>
      </c>
      <c r="K1903" s="4">
        <v>1.239425536E-2</v>
      </c>
      <c r="L1903" s="4">
        <v>0</v>
      </c>
      <c r="M1903" s="5">
        <f>IF(C1903="SHORT", (F1903 - H1903) / F1903, (H1903 - F1903) / F1903)</f>
        <v>1.2394255361007252E-2</v>
      </c>
    </row>
    <row r="1904" spans="1:13" x14ac:dyDescent="0.35">
      <c r="A1904" s="1" t="s">
        <v>86</v>
      </c>
      <c r="B1904" s="2">
        <v>0.23857</v>
      </c>
      <c r="C1904" s="1" t="s">
        <v>1</v>
      </c>
      <c r="D1904" s="1" t="s">
        <v>10</v>
      </c>
      <c r="E1904" s="2">
        <v>0</v>
      </c>
      <c r="F1904" s="2">
        <v>0.23552000000000001</v>
      </c>
      <c r="G1904" s="2">
        <v>0.23853508000000001</v>
      </c>
      <c r="H1904" s="2">
        <v>0.23857</v>
      </c>
      <c r="I1904" s="3">
        <v>45313.489166666666</v>
      </c>
      <c r="J1904" s="3">
        <v>45317.583749999998</v>
      </c>
      <c r="K1904" s="4">
        <v>1.295006793E-2</v>
      </c>
      <c r="L1904" s="4">
        <v>-0.1931046196</v>
      </c>
      <c r="M1904" s="5">
        <f>IF(C1904="SHORT", (F1904 - H1904) / F1904, (H1904 - F1904) / F1904)</f>
        <v>1.2950067934782596E-2</v>
      </c>
    </row>
    <row r="1905" spans="1:13" x14ac:dyDescent="0.35">
      <c r="A1905" s="1" t="s">
        <v>33</v>
      </c>
      <c r="B1905" s="2">
        <v>1.595</v>
      </c>
      <c r="C1905" s="1" t="s">
        <v>1</v>
      </c>
      <c r="D1905" s="1" t="s">
        <v>10</v>
      </c>
      <c r="E1905" s="2">
        <v>0</v>
      </c>
      <c r="F1905" s="2">
        <v>1.577</v>
      </c>
      <c r="G1905" s="2">
        <v>1.5947194200000001</v>
      </c>
      <c r="H1905" s="2">
        <v>1.595</v>
      </c>
      <c r="I1905" s="3">
        <v>45313.492592592593</v>
      </c>
      <c r="J1905" s="3">
        <v>45313.506516203706</v>
      </c>
      <c r="K1905" s="4">
        <v>1.141407736E-2</v>
      </c>
      <c r="L1905" s="4">
        <v>0</v>
      </c>
      <c r="M1905" s="5">
        <f>IF(C1905="SHORT", (F1905 - H1905) / F1905, (H1905 - F1905) / F1905)</f>
        <v>1.1414077362079909E-2</v>
      </c>
    </row>
    <row r="1906" spans="1:13" x14ac:dyDescent="0.35">
      <c r="A1906" s="1" t="s">
        <v>99</v>
      </c>
      <c r="B1906" s="2">
        <v>1.0923</v>
      </c>
      <c r="C1906" s="1" t="s">
        <v>1</v>
      </c>
      <c r="D1906" s="1" t="s">
        <v>2</v>
      </c>
      <c r="E1906" s="2">
        <v>0</v>
      </c>
      <c r="F1906" s="2">
        <v>1.0789</v>
      </c>
      <c r="G1906" s="2">
        <v>1.09118746</v>
      </c>
      <c r="H1906" s="2">
        <v>1.0923</v>
      </c>
      <c r="I1906" s="3">
        <v>45313.535902777781</v>
      </c>
      <c r="J1906" s="3">
        <v>45313.583171296297</v>
      </c>
      <c r="K1906" s="4">
        <v>1.2420057470000001E-2</v>
      </c>
      <c r="L1906" s="4">
        <v>-8.6198906289999995E-3</v>
      </c>
      <c r="M1906" s="5">
        <f>IF(C1906="SHORT", (F1906 - H1906) / F1906, (H1906 - F1906) / F1906)</f>
        <v>1.2420057465937603E-2</v>
      </c>
    </row>
    <row r="1907" spans="1:13" x14ac:dyDescent="0.35">
      <c r="A1907" s="1" t="s">
        <v>38</v>
      </c>
      <c r="B1907" s="2">
        <v>1.119</v>
      </c>
      <c r="C1907" s="1" t="s">
        <v>1</v>
      </c>
      <c r="D1907" s="1" t="s">
        <v>9</v>
      </c>
      <c r="E1907" s="2">
        <v>0</v>
      </c>
      <c r="F1907" s="2">
        <v>1.1060000000000001</v>
      </c>
      <c r="G1907" s="2">
        <v>1.1171913099999999</v>
      </c>
      <c r="H1907" s="2">
        <v>1.119</v>
      </c>
      <c r="I1907" s="3">
        <v>45313.577233796299</v>
      </c>
      <c r="J1907" s="3">
        <v>45319.435532407406</v>
      </c>
      <c r="K1907" s="4">
        <v>1.175406872E-2</v>
      </c>
      <c r="L1907" s="4">
        <v>-0.16600361659999999</v>
      </c>
      <c r="M1907" s="5">
        <f>IF(C1907="SHORT", (F1907 - H1907) / F1907, (H1907 - F1907) / F1907)</f>
        <v>1.1754068716093942E-2</v>
      </c>
    </row>
    <row r="1908" spans="1:13" x14ac:dyDescent="0.35">
      <c r="A1908" s="1" t="s">
        <v>38</v>
      </c>
      <c r="B1908" s="2">
        <v>1.1135999999999999</v>
      </c>
      <c r="C1908" s="1" t="s">
        <v>1</v>
      </c>
      <c r="D1908" s="1" t="s">
        <v>2</v>
      </c>
      <c r="E1908" s="2">
        <v>0</v>
      </c>
      <c r="F1908" s="2">
        <v>1.0976999999999999</v>
      </c>
      <c r="G1908" s="2">
        <v>1.1135415799999999</v>
      </c>
      <c r="H1908" s="2">
        <v>1.1135999999999999</v>
      </c>
      <c r="I1908" s="3">
        <v>45313.58829861111</v>
      </c>
      <c r="J1908" s="3">
        <v>45319.434803240743</v>
      </c>
      <c r="K1908" s="4">
        <v>1.448483192E-2</v>
      </c>
      <c r="L1908" s="4">
        <v>-0.1596975494</v>
      </c>
      <c r="M1908" s="5">
        <f>IF(C1908="SHORT", (F1908 - H1908) / F1908, (H1908 - F1908) / F1908)</f>
        <v>1.4484831921289994E-2</v>
      </c>
    </row>
    <row r="1909" spans="1:13" x14ac:dyDescent="0.35">
      <c r="A1909" s="1" t="s">
        <v>15</v>
      </c>
      <c r="B1909" s="2">
        <v>0.32200000000000001</v>
      </c>
      <c r="C1909" s="1" t="s">
        <v>1</v>
      </c>
      <c r="D1909" s="1" t="s">
        <v>6</v>
      </c>
      <c r="E1909" s="2">
        <v>0</v>
      </c>
      <c r="F1909" s="2">
        <v>0.31830000000000003</v>
      </c>
      <c r="G1909" s="2">
        <v>0.32180578999999998</v>
      </c>
      <c r="H1909" s="2">
        <v>0.32200000000000001</v>
      </c>
      <c r="I1909" s="3">
        <v>45313.633287037039</v>
      </c>
      <c r="J1909" s="3">
        <v>45313.672650462962</v>
      </c>
      <c r="K1909" s="4">
        <v>1.162425385E-2</v>
      </c>
      <c r="L1909" s="4">
        <v>-3.7700282750000001E-3</v>
      </c>
      <c r="M1909" s="5">
        <f>IF(C1909="SHORT", (F1909 - H1909) / F1909, (H1909 - F1909) / F1909)</f>
        <v>1.162425384857047E-2</v>
      </c>
    </row>
    <row r="1910" spans="1:13" x14ac:dyDescent="0.35">
      <c r="A1910" s="1" t="s">
        <v>163</v>
      </c>
      <c r="B1910" s="2">
        <v>0.10304000000000001</v>
      </c>
      <c r="C1910" s="1" t="s">
        <v>1</v>
      </c>
      <c r="D1910" s="1" t="s">
        <v>6</v>
      </c>
      <c r="E1910" s="2">
        <v>0</v>
      </c>
      <c r="F1910" s="2">
        <v>0.10154000000000001</v>
      </c>
      <c r="G1910" s="2">
        <v>0.1029496</v>
      </c>
      <c r="H1910" s="2">
        <v>0.10304000000000001</v>
      </c>
      <c r="I1910" s="3">
        <v>45313.667175925926</v>
      </c>
      <c r="J1910" s="3">
        <v>45318.381006944444</v>
      </c>
      <c r="K1910" s="4">
        <v>1.477250345E-2</v>
      </c>
      <c r="L1910" s="4">
        <v>-0.13541461490000001</v>
      </c>
      <c r="M1910" s="5">
        <f>IF(C1910="SHORT", (F1910 - H1910) / F1910, (H1910 - F1910) / F1910)</f>
        <v>1.4772503446917483E-2</v>
      </c>
    </row>
    <row r="1911" spans="1:13" x14ac:dyDescent="0.35">
      <c r="A1911" s="1" t="s">
        <v>38</v>
      </c>
      <c r="B1911" s="2">
        <v>1.0649</v>
      </c>
      <c r="C1911" s="1" t="s">
        <v>1</v>
      </c>
      <c r="D1911" s="1" t="s">
        <v>25</v>
      </c>
      <c r="E1911" s="2">
        <v>1</v>
      </c>
      <c r="F1911" s="2">
        <v>1.0487</v>
      </c>
      <c r="G1911" s="2">
        <v>1.06384557</v>
      </c>
      <c r="H1911" s="2">
        <v>1.0649</v>
      </c>
      <c r="I1911" s="3">
        <v>45313.696469907409</v>
      </c>
      <c r="J1911" s="3">
        <v>45317.226770833331</v>
      </c>
      <c r="K1911" s="4">
        <v>1.544769715E-2</v>
      </c>
      <c r="L1911" s="4">
        <v>-0.1204348241</v>
      </c>
      <c r="M1911" s="5">
        <f>IF(C1911="SHORT", (F1911 - H1911) / F1911, (H1911 - F1911) / F1911)</f>
        <v>1.5447697148850952E-2</v>
      </c>
    </row>
    <row r="1912" spans="1:13" x14ac:dyDescent="0.35">
      <c r="A1912" s="1" t="s">
        <v>97</v>
      </c>
      <c r="B1912" s="2">
        <v>0.61550000000000005</v>
      </c>
      <c r="C1912" s="1" t="s">
        <v>1</v>
      </c>
      <c r="D1912" s="1" t="s">
        <v>6</v>
      </c>
      <c r="E1912" s="2">
        <v>0</v>
      </c>
      <c r="F1912" s="2">
        <v>0.60909999999999997</v>
      </c>
      <c r="G1912" s="2">
        <v>0.61548462999999998</v>
      </c>
      <c r="H1912" s="2">
        <v>0.61550000000000005</v>
      </c>
      <c r="I1912" s="3">
        <v>45313.7184375</v>
      </c>
      <c r="J1912" s="3">
        <v>45317.836284722223</v>
      </c>
      <c r="K1912" s="4">
        <v>1.050730586E-2</v>
      </c>
      <c r="L1912" s="4">
        <v>-9.587916598E-2</v>
      </c>
      <c r="M1912" s="5">
        <f>IF(C1912="SHORT", (F1912 - H1912) / F1912, (H1912 - F1912) / F1912)</f>
        <v>1.050730586110667E-2</v>
      </c>
    </row>
    <row r="1913" spans="1:13" x14ac:dyDescent="0.35">
      <c r="A1913" s="1" t="s">
        <v>235</v>
      </c>
      <c r="B1913" s="2">
        <v>44.57</v>
      </c>
      <c r="C1913" s="1" t="s">
        <v>1</v>
      </c>
      <c r="D1913" s="1" t="s">
        <v>181</v>
      </c>
      <c r="E1913" s="2">
        <v>1</v>
      </c>
      <c r="F1913" s="2">
        <v>44.03</v>
      </c>
      <c r="G1913" s="2">
        <v>44.566403039999997</v>
      </c>
      <c r="H1913" s="2">
        <v>44.57</v>
      </c>
      <c r="I1913" s="3">
        <v>45313.796365740738</v>
      </c>
      <c r="J1913" s="3">
        <v>45321.064814814818</v>
      </c>
      <c r="K1913" s="4">
        <v>1.2264365209999999E-2</v>
      </c>
      <c r="L1913" s="4">
        <v>-0.1096979332</v>
      </c>
      <c r="M1913" s="5">
        <f>IF(C1913="SHORT", (F1913 - H1913) / F1913, (H1913 - F1913) / F1913)</f>
        <v>1.2264365205541656E-2</v>
      </c>
    </row>
    <row r="1914" spans="1:13" x14ac:dyDescent="0.35">
      <c r="A1914" s="1" t="s">
        <v>38</v>
      </c>
      <c r="B1914" s="2">
        <v>1.0765</v>
      </c>
      <c r="C1914" s="1" t="s">
        <v>1</v>
      </c>
      <c r="D1914" s="1" t="s">
        <v>6</v>
      </c>
      <c r="E1914" s="2">
        <v>0</v>
      </c>
      <c r="F1914" s="2">
        <v>1.0406</v>
      </c>
      <c r="G1914" s="2">
        <v>1.0761106600000001</v>
      </c>
      <c r="H1914" s="2">
        <v>1.0765</v>
      </c>
      <c r="I1914" s="3">
        <v>45313.796365740738</v>
      </c>
      <c r="J1914" s="3">
        <v>45318.818668981483</v>
      </c>
      <c r="K1914" s="4">
        <v>3.4499327311166679E-2</v>
      </c>
      <c r="L1914" s="4">
        <v>-0.1135883144</v>
      </c>
      <c r="M1914" s="5">
        <f>IF(C1914="SHORT", (F1914 - H1914) / F1914, (H1914 - F1914) / F1914)</f>
        <v>3.4499327311166679E-2</v>
      </c>
    </row>
    <row r="1915" spans="1:13" x14ac:dyDescent="0.35">
      <c r="A1915" s="1" t="s">
        <v>89</v>
      </c>
      <c r="B1915" s="2">
        <v>61.884999999999998</v>
      </c>
      <c r="C1915" s="1" t="s">
        <v>1</v>
      </c>
      <c r="D1915" s="1" t="s">
        <v>6</v>
      </c>
      <c r="E1915" s="2">
        <v>0</v>
      </c>
      <c r="F1915" s="2">
        <v>61.109000000000002</v>
      </c>
      <c r="G1915" s="2">
        <v>61.882054400000001</v>
      </c>
      <c r="H1915" s="2">
        <v>61.884999999999998</v>
      </c>
      <c r="I1915" s="3">
        <v>45313.801087962966</v>
      </c>
      <c r="J1915" s="3">
        <v>45313.820891203701</v>
      </c>
      <c r="K1915" s="4">
        <v>1.26986205E-2</v>
      </c>
      <c r="L1915" s="4">
        <v>0</v>
      </c>
      <c r="M1915" s="5">
        <f>IF(C1915="SHORT", (F1915 - H1915) / F1915, (H1915 - F1915) / F1915)</f>
        <v>1.2698620497798954E-2</v>
      </c>
    </row>
    <row r="1916" spans="1:13" x14ac:dyDescent="0.35">
      <c r="A1916" s="1" t="s">
        <v>205</v>
      </c>
      <c r="B1916" s="2">
        <v>6.5609999999999999</v>
      </c>
      <c r="C1916" s="1" t="s">
        <v>1</v>
      </c>
      <c r="D1916" s="1" t="s">
        <v>6</v>
      </c>
      <c r="E1916" s="2">
        <v>0</v>
      </c>
      <c r="F1916" s="2">
        <v>6.4829999999999997</v>
      </c>
      <c r="G1916" s="2">
        <v>6.5566797899999996</v>
      </c>
      <c r="H1916" s="2">
        <v>6.5609999999999999</v>
      </c>
      <c r="I1916" s="3">
        <v>45313.896516203706</v>
      </c>
      <c r="J1916" s="3">
        <v>45316.606006944443</v>
      </c>
      <c r="K1916" s="4">
        <v>1.203146691E-2</v>
      </c>
      <c r="L1916" s="4">
        <v>-7.8204534940000001E-2</v>
      </c>
      <c r="M1916" s="5">
        <f>IF(C1916="SHORT", (F1916 - H1916) / F1916, (H1916 - F1916) / F1916)</f>
        <v>1.2031466913466033E-2</v>
      </c>
    </row>
    <row r="1917" spans="1:13" x14ac:dyDescent="0.35">
      <c r="A1917" s="1" t="s">
        <v>208</v>
      </c>
      <c r="B1917" s="2">
        <v>0.16439999999999999</v>
      </c>
      <c r="C1917" s="1" t="s">
        <v>1</v>
      </c>
      <c r="D1917" s="1" t="s">
        <v>6</v>
      </c>
      <c r="E1917" s="2">
        <v>0</v>
      </c>
      <c r="F1917" s="2">
        <v>0.1623</v>
      </c>
      <c r="G1917" s="2">
        <v>0.16439047000000001</v>
      </c>
      <c r="H1917" s="2">
        <v>0.16439999999999999</v>
      </c>
      <c r="I1917" s="3">
        <v>45313.909456018519</v>
      </c>
      <c r="J1917" s="3">
        <v>45313.912106481483</v>
      </c>
      <c r="K1917" s="4">
        <v>1.293900185E-2</v>
      </c>
      <c r="L1917" s="4">
        <v>0</v>
      </c>
      <c r="M1917" s="5">
        <f>IF(C1917="SHORT", (F1917 - H1917) / F1917, (H1917 - F1917) / F1917)</f>
        <v>1.2939001848428779E-2</v>
      </c>
    </row>
    <row r="1918" spans="1:13" x14ac:dyDescent="0.35">
      <c r="A1918" s="1" t="s">
        <v>258</v>
      </c>
      <c r="B1918" s="2">
        <v>0.24859999999999999</v>
      </c>
      <c r="C1918" s="1" t="s">
        <v>1</v>
      </c>
      <c r="D1918" s="1" t="s">
        <v>10</v>
      </c>
      <c r="E1918" s="2">
        <v>0</v>
      </c>
      <c r="F1918" s="2">
        <v>0.24529999999999999</v>
      </c>
      <c r="G1918" s="2">
        <v>0.24852984</v>
      </c>
      <c r="H1918" s="2">
        <v>0.24859999999999999</v>
      </c>
      <c r="I1918" s="3">
        <v>45313.941805555558</v>
      </c>
      <c r="J1918" s="3">
        <v>45313.973321759258</v>
      </c>
      <c r="K1918" s="4">
        <v>1.34529148E-2</v>
      </c>
      <c r="L1918" s="4">
        <v>-3.1797798609999997E-2</v>
      </c>
      <c r="M1918" s="5">
        <f>IF(C1918="SHORT", (F1918 - H1918) / F1918, (H1918 - F1918) / F1918)</f>
        <v>1.3452914798206268E-2</v>
      </c>
    </row>
    <row r="1919" spans="1:13" x14ac:dyDescent="0.35">
      <c r="A1919" s="1" t="s">
        <v>172</v>
      </c>
      <c r="B1919" s="2">
        <v>30.332000000000001</v>
      </c>
      <c r="C1919" s="1" t="s">
        <v>1</v>
      </c>
      <c r="D1919" s="1" t="s">
        <v>6</v>
      </c>
      <c r="E1919" s="2">
        <v>0</v>
      </c>
      <c r="F1919" s="2">
        <v>29.942</v>
      </c>
      <c r="G1919" s="2">
        <v>30.278094469999999</v>
      </c>
      <c r="H1919" s="2">
        <v>30.332000000000001</v>
      </c>
      <c r="I1919" s="3">
        <v>45314.027291666665</v>
      </c>
      <c r="J1919" s="3">
        <v>45315.097511574073</v>
      </c>
      <c r="K1919" s="4">
        <v>1.302518202E-2</v>
      </c>
      <c r="L1919" s="4">
        <v>-9.1076080419999997E-2</v>
      </c>
      <c r="M1919" s="5">
        <f>IF(C1919="SHORT", (F1919 - H1919) / F1919, (H1919 - F1919) / F1919)</f>
        <v>1.3025182018569254E-2</v>
      </c>
    </row>
    <row r="1920" spans="1:13" x14ac:dyDescent="0.35">
      <c r="A1920" s="1" t="s">
        <v>251</v>
      </c>
      <c r="B1920" s="2">
        <v>40184.699999999997</v>
      </c>
      <c r="C1920" s="1" t="s">
        <v>1</v>
      </c>
      <c r="D1920" s="1" t="s">
        <v>6</v>
      </c>
      <c r="E1920" s="2">
        <v>0</v>
      </c>
      <c r="F1920" s="2">
        <v>39745.300000000003</v>
      </c>
      <c r="G1920" s="2">
        <v>40177.636509999997</v>
      </c>
      <c r="H1920" s="2">
        <v>40184.699999999997</v>
      </c>
      <c r="I1920" s="3">
        <v>45314.043229166666</v>
      </c>
      <c r="J1920" s="3">
        <v>45315.16134259259</v>
      </c>
      <c r="K1920" s="4">
        <v>1.1055395230000001E-2</v>
      </c>
      <c r="L1920" s="4">
        <v>-2.9885294610000002E-2</v>
      </c>
      <c r="M1920" s="5">
        <f>IF(C1920="SHORT", (F1920 - H1920) / F1920, (H1920 - F1920) / F1920)</f>
        <v>1.1055395229121284E-2</v>
      </c>
    </row>
    <row r="1921" spans="1:13" x14ac:dyDescent="0.35">
      <c r="A1921" s="1" t="s">
        <v>141</v>
      </c>
      <c r="B1921" s="2">
        <v>2344.9299999999998</v>
      </c>
      <c r="C1921" s="1" t="s">
        <v>1</v>
      </c>
      <c r="D1921" s="1" t="s">
        <v>6</v>
      </c>
      <c r="E1921" s="2">
        <v>0</v>
      </c>
      <c r="F1921" s="2">
        <v>2321.35</v>
      </c>
      <c r="G1921" s="2">
        <v>2344.8560849999999</v>
      </c>
      <c r="H1921" s="2">
        <v>2344.9299999999998</v>
      </c>
      <c r="I1921" s="3">
        <v>45314.06689814815</v>
      </c>
      <c r="J1921" s="3">
        <v>45314.30228009259</v>
      </c>
      <c r="K1921" s="4">
        <v>1.015788227E-2</v>
      </c>
      <c r="L1921" s="4">
        <v>-7.0433153120000001E-3</v>
      </c>
      <c r="M1921" s="5">
        <f>IF(C1921="SHORT", (F1921 - H1921) / F1921, (H1921 - F1921) / F1921)</f>
        <v>1.0157882266784383E-2</v>
      </c>
    </row>
    <row r="1922" spans="1:13" x14ac:dyDescent="0.35">
      <c r="A1922" s="1" t="s">
        <v>202</v>
      </c>
      <c r="B1922" s="2">
        <v>0.437</v>
      </c>
      <c r="C1922" s="1" t="s">
        <v>1</v>
      </c>
      <c r="D1922" s="1" t="s">
        <v>6</v>
      </c>
      <c r="E1922" s="2">
        <v>0</v>
      </c>
      <c r="F1922" s="2">
        <v>0.43130000000000002</v>
      </c>
      <c r="G1922" s="2">
        <v>0.43689967000000002</v>
      </c>
      <c r="H1922" s="2">
        <v>0.437</v>
      </c>
      <c r="I1922" s="3">
        <v>45314.067037037035</v>
      </c>
      <c r="J1922" s="3">
        <v>45314.297824074078</v>
      </c>
      <c r="K1922" s="4">
        <v>1.3215859030000001E-2</v>
      </c>
      <c r="L1922" s="4">
        <v>-1.9244145609999999E-2</v>
      </c>
      <c r="M1922" s="5">
        <f>IF(C1922="SHORT", (F1922 - H1922) / F1922, (H1922 - F1922) / F1922)</f>
        <v>1.3215859030836965E-2</v>
      </c>
    </row>
    <row r="1923" spans="1:13" x14ac:dyDescent="0.35">
      <c r="A1923" s="1" t="s">
        <v>243</v>
      </c>
      <c r="B1923" s="2">
        <v>2.5741999999999998</v>
      </c>
      <c r="C1923" s="1" t="s">
        <v>1</v>
      </c>
      <c r="D1923" s="1" t="s">
        <v>6</v>
      </c>
      <c r="E1923" s="2">
        <v>0</v>
      </c>
      <c r="F1923" s="2">
        <v>2.5482999999999998</v>
      </c>
      <c r="G1923" s="2">
        <v>2.5741060099999999</v>
      </c>
      <c r="H1923" s="2">
        <v>2.5741999999999998</v>
      </c>
      <c r="I1923" s="3">
        <v>45314.067048611112</v>
      </c>
      <c r="J1923" s="3">
        <v>45317.781585648147</v>
      </c>
      <c r="K1923" s="4">
        <v>1.0163638500000001E-2</v>
      </c>
      <c r="L1923" s="4">
        <v>-8.7391594399999994E-2</v>
      </c>
      <c r="M1923" s="5">
        <f>IF(C1923="SHORT", (F1923 - H1923) / F1923, (H1923 - F1923) / F1923)</f>
        <v>1.0163638504100788E-2</v>
      </c>
    </row>
    <row r="1924" spans="1:13" x14ac:dyDescent="0.35">
      <c r="A1924" s="1" t="s">
        <v>256</v>
      </c>
      <c r="B1924" s="2">
        <v>5.9409999999999998</v>
      </c>
      <c r="C1924" s="1" t="s">
        <v>1</v>
      </c>
      <c r="D1924" s="1" t="s">
        <v>6</v>
      </c>
      <c r="E1924" s="2">
        <v>0</v>
      </c>
      <c r="F1924" s="2">
        <v>5.8810000000000002</v>
      </c>
      <c r="G1924" s="2">
        <v>5.9408154599999996</v>
      </c>
      <c r="H1924" s="2">
        <v>5.9409999999999998</v>
      </c>
      <c r="I1924" s="3">
        <v>45314.067210648151</v>
      </c>
      <c r="J1924" s="3">
        <v>45314.247037037036</v>
      </c>
      <c r="K1924" s="4">
        <v>1.0202346540000001E-2</v>
      </c>
      <c r="L1924" s="4">
        <v>-7.6517599049999996E-3</v>
      </c>
      <c r="M1924" s="5">
        <f>IF(C1924="SHORT", (F1924 - H1924) / F1924, (H1924 - F1924) / F1924)</f>
        <v>1.0202346539704065E-2</v>
      </c>
    </row>
    <row r="1925" spans="1:13" x14ac:dyDescent="0.35">
      <c r="A1925" s="1" t="s">
        <v>163</v>
      </c>
      <c r="B1925" s="2">
        <v>9.8089999999999997E-2</v>
      </c>
      <c r="C1925" s="1" t="s">
        <v>1</v>
      </c>
      <c r="D1925" s="1" t="s">
        <v>181</v>
      </c>
      <c r="E1925" s="2">
        <v>1</v>
      </c>
      <c r="F1925" s="2">
        <v>9.6759999999999999E-2</v>
      </c>
      <c r="G1925" s="2">
        <v>9.7967979999999996E-2</v>
      </c>
      <c r="H1925" s="2">
        <v>9.8089999999999997E-2</v>
      </c>
      <c r="I1925" s="3">
        <v>45314.070613425924</v>
      </c>
      <c r="J1925" s="3">
        <v>45314.125787037039</v>
      </c>
      <c r="K1925" s="4">
        <v>1.3745349319999999E-2</v>
      </c>
      <c r="L1925" s="4">
        <v>-4.754030591E-3</v>
      </c>
      <c r="M1925" s="5">
        <f>IF(C1925="SHORT", (F1925 - H1925) / F1925, (H1925 - F1925) / F1925)</f>
        <v>1.3745349317899936E-2</v>
      </c>
    </row>
    <row r="1926" spans="1:13" x14ac:dyDescent="0.35">
      <c r="A1926" s="1" t="s">
        <v>126</v>
      </c>
      <c r="B1926" s="2">
        <v>2.6550000000000001E-2</v>
      </c>
      <c r="C1926" s="1" t="s">
        <v>1</v>
      </c>
      <c r="D1926" s="1" t="s">
        <v>6</v>
      </c>
      <c r="E1926" s="2">
        <v>0</v>
      </c>
      <c r="F1926" s="2">
        <v>2.6270000000000002E-2</v>
      </c>
      <c r="G1926" s="2">
        <v>2.6542630000000001E-2</v>
      </c>
      <c r="H1926" s="2">
        <v>2.6550000000000001E-2</v>
      </c>
      <c r="I1926" s="3">
        <v>45314.074143518519</v>
      </c>
      <c r="J1926" s="3">
        <v>45314.308761574073</v>
      </c>
      <c r="K1926" s="4">
        <v>1.0658545869999999E-2</v>
      </c>
      <c r="L1926" s="4">
        <v>-1.712980586E-2</v>
      </c>
      <c r="M1926" s="5">
        <f>IF(C1926="SHORT", (F1926 - H1926) / F1926, (H1926 - F1926) / F1926)</f>
        <v>1.0658545869813437E-2</v>
      </c>
    </row>
    <row r="1927" spans="1:13" x14ac:dyDescent="0.35">
      <c r="A1927" s="1" t="s">
        <v>128</v>
      </c>
      <c r="B1927" s="2">
        <v>1.0586E-2</v>
      </c>
      <c r="C1927" s="1" t="s">
        <v>1</v>
      </c>
      <c r="D1927" s="1" t="s">
        <v>6</v>
      </c>
      <c r="E1927" s="2">
        <v>0</v>
      </c>
      <c r="F1927" s="2">
        <v>1.0468999999999999E-2</v>
      </c>
      <c r="G1927" s="2">
        <v>1.0584710000000001E-2</v>
      </c>
      <c r="H1927" s="2">
        <v>1.0586E-2</v>
      </c>
      <c r="I1927" s="3">
        <v>45314.074282407404</v>
      </c>
      <c r="J1927" s="3">
        <v>45314.224062499998</v>
      </c>
      <c r="K1927" s="4">
        <v>1.117585252E-2</v>
      </c>
      <c r="L1927" s="4">
        <v>-2.2160664819999999E-2</v>
      </c>
      <c r="M1927" s="5">
        <f>IF(C1927="SHORT", (F1927 - H1927) / F1927, (H1927 - F1927) / F1927)</f>
        <v>1.1175852516954896E-2</v>
      </c>
    </row>
    <row r="1928" spans="1:13" x14ac:dyDescent="0.35">
      <c r="A1928" s="1" t="s">
        <v>214</v>
      </c>
      <c r="B1928" s="2">
        <v>0.3553</v>
      </c>
      <c r="C1928" s="1" t="s">
        <v>1</v>
      </c>
      <c r="D1928" s="1" t="s">
        <v>6</v>
      </c>
      <c r="E1928" s="2">
        <v>0</v>
      </c>
      <c r="F1928" s="2">
        <v>0.35139999999999999</v>
      </c>
      <c r="G1928" s="2">
        <v>0.35529948</v>
      </c>
      <c r="H1928" s="2">
        <v>0.3553</v>
      </c>
      <c r="I1928" s="3">
        <v>45314.07439814815</v>
      </c>
      <c r="J1928" s="3">
        <v>45314.081631944442</v>
      </c>
      <c r="K1928" s="4">
        <v>1.1098463290000001E-2</v>
      </c>
      <c r="L1928" s="4">
        <v>-1.138303927E-3</v>
      </c>
      <c r="M1928" s="5">
        <f>IF(C1928="SHORT", (F1928 - H1928) / F1928, (H1928 - F1928) / F1928)</f>
        <v>1.1098463289698391E-2</v>
      </c>
    </row>
    <row r="1929" spans="1:13" x14ac:dyDescent="0.35">
      <c r="A1929" s="1" t="s">
        <v>215</v>
      </c>
      <c r="B1929" s="2">
        <v>2.6760000000000002</v>
      </c>
      <c r="C1929" s="1" t="s">
        <v>1</v>
      </c>
      <c r="D1929" s="1" t="s">
        <v>6</v>
      </c>
      <c r="E1929" s="2">
        <v>0</v>
      </c>
      <c r="F1929" s="2">
        <v>2.6429999999999998</v>
      </c>
      <c r="G1929" s="2">
        <v>2.672444</v>
      </c>
      <c r="H1929" s="2">
        <v>2.6760000000000002</v>
      </c>
      <c r="I1929" s="3">
        <v>45314.07608796296</v>
      </c>
      <c r="J1929" s="3">
        <v>45314.141805555555</v>
      </c>
      <c r="K1929" s="4">
        <v>1.2485811580000001E-2</v>
      </c>
      <c r="L1929" s="4">
        <v>-4.5402951189999997E-3</v>
      </c>
      <c r="M1929" s="5">
        <f>IF(C1929="SHORT", (F1929 - H1929) / F1929, (H1929 - F1929) / F1929)</f>
        <v>1.2485811577752692E-2</v>
      </c>
    </row>
    <row r="1930" spans="1:13" x14ac:dyDescent="0.35">
      <c r="A1930" s="1" t="s">
        <v>183</v>
      </c>
      <c r="B1930" s="2">
        <v>1.3541000000000001</v>
      </c>
      <c r="C1930" s="1" t="s">
        <v>1</v>
      </c>
      <c r="D1930" s="1" t="s">
        <v>10</v>
      </c>
      <c r="E1930" s="2">
        <v>0</v>
      </c>
      <c r="F1930" s="2">
        <v>1.3308</v>
      </c>
      <c r="G1930" s="2">
        <v>1.35337676</v>
      </c>
      <c r="H1930" s="2">
        <v>1.3541000000000001</v>
      </c>
      <c r="I1930" s="3">
        <v>45314.089409722219</v>
      </c>
      <c r="J1930" s="3">
        <v>45314.220995370371</v>
      </c>
      <c r="K1930" s="4">
        <v>1.7508265700000001E-2</v>
      </c>
      <c r="L1930" s="4">
        <v>-7.0634204990000001E-3</v>
      </c>
      <c r="M1930" s="5">
        <f>IF(C1930="SHORT", (F1930 - H1930) / F1930, (H1930 - F1930) / F1930)</f>
        <v>1.7508265704839269E-2</v>
      </c>
    </row>
    <row r="1931" spans="1:13" x14ac:dyDescent="0.35">
      <c r="A1931" s="1" t="s">
        <v>103</v>
      </c>
      <c r="B1931" s="2">
        <v>0.32169999999999999</v>
      </c>
      <c r="C1931" s="1" t="s">
        <v>1</v>
      </c>
      <c r="D1931" s="1" t="s">
        <v>6</v>
      </c>
      <c r="E1931" s="2">
        <v>0</v>
      </c>
      <c r="F1931" s="2">
        <v>0.31819999999999998</v>
      </c>
      <c r="G1931" s="2">
        <v>0.32153187999999999</v>
      </c>
      <c r="H1931" s="2">
        <v>0.32169999999999999</v>
      </c>
      <c r="I1931" s="3">
        <v>45314.11409722222</v>
      </c>
      <c r="J1931" s="3">
        <v>45314.218923611108</v>
      </c>
      <c r="K1931" s="4">
        <v>1.0999371460000001E-2</v>
      </c>
      <c r="L1931" s="4">
        <v>-8.485229415E-3</v>
      </c>
      <c r="M1931" s="5">
        <f>IF(C1931="SHORT", (F1931 - H1931) / F1931, (H1931 - F1931) / F1931)</f>
        <v>1.0999371464487755E-2</v>
      </c>
    </row>
    <row r="1932" spans="1:13" x14ac:dyDescent="0.35">
      <c r="A1932" s="1" t="s">
        <v>189</v>
      </c>
      <c r="B1932" s="2">
        <v>0.31598999999999999</v>
      </c>
      <c r="C1932" s="1" t="s">
        <v>1</v>
      </c>
      <c r="D1932" s="1" t="s">
        <v>253</v>
      </c>
      <c r="E1932" s="2">
        <v>3</v>
      </c>
      <c r="F1932" s="2">
        <v>0.31234000000000001</v>
      </c>
      <c r="G1932" s="2">
        <v>0.31584843000000001</v>
      </c>
      <c r="H1932" s="2">
        <v>0.31598999999999999</v>
      </c>
      <c r="I1932" s="3">
        <v>45314.127696759257</v>
      </c>
      <c r="J1932" s="3">
        <v>45319.771215277775</v>
      </c>
      <c r="K1932" s="4">
        <v>1.168598322E-2</v>
      </c>
      <c r="L1932" s="4">
        <v>-0.13651789719999999</v>
      </c>
      <c r="M1932" s="5">
        <f>IF(C1932="SHORT", (F1932 - H1932) / F1932, (H1932 - F1932) / F1932)</f>
        <v>1.1685983223410343E-2</v>
      </c>
    </row>
    <row r="1933" spans="1:13" x14ac:dyDescent="0.35">
      <c r="A1933" s="1" t="s">
        <v>189</v>
      </c>
      <c r="B1933" s="2">
        <v>0.31631999999999999</v>
      </c>
      <c r="C1933" s="1" t="s">
        <v>1</v>
      </c>
      <c r="D1933" s="1" t="s">
        <v>257</v>
      </c>
      <c r="E1933" s="2">
        <v>3</v>
      </c>
      <c r="F1933" s="2">
        <v>0.31268000000000001</v>
      </c>
      <c r="G1933" s="2">
        <v>0.31613624000000001</v>
      </c>
      <c r="H1933" s="2">
        <v>0.31631999999999999</v>
      </c>
      <c r="I1933" s="3">
        <v>45314.128009259257</v>
      </c>
      <c r="J1933" s="3">
        <v>45319.77140046296</v>
      </c>
      <c r="K1933" s="4">
        <v>1.164129461E-2</v>
      </c>
      <c r="L1933" s="4">
        <v>-0.1374568249</v>
      </c>
      <c r="M1933" s="5">
        <f>IF(C1933="SHORT", (F1933 - H1933) / F1933, (H1933 - F1933) / F1933)</f>
        <v>1.1641294614302087E-2</v>
      </c>
    </row>
    <row r="1934" spans="1:13" x14ac:dyDescent="0.35">
      <c r="A1934" s="1" t="s">
        <v>189</v>
      </c>
      <c r="B1934" s="2">
        <v>0.31598999999999999</v>
      </c>
      <c r="C1934" s="1" t="s">
        <v>1</v>
      </c>
      <c r="D1934" s="1" t="s">
        <v>191</v>
      </c>
      <c r="E1934" s="2">
        <v>3</v>
      </c>
      <c r="F1934" s="2">
        <v>0.31262000000000001</v>
      </c>
      <c r="G1934" s="2">
        <v>0.31585980000000002</v>
      </c>
      <c r="H1934" s="2">
        <v>0.31598999999999999</v>
      </c>
      <c r="I1934" s="3">
        <v>45314.128287037034</v>
      </c>
      <c r="J1934" s="3">
        <v>45319.771215277775</v>
      </c>
      <c r="K1934" s="4">
        <v>1.0779860529999999E-2</v>
      </c>
      <c r="L1934" s="4">
        <v>-0.1372912801</v>
      </c>
      <c r="M1934" s="5">
        <f>IF(C1934="SHORT", (F1934 - H1934) / F1934, (H1934 - F1934) / F1934)</f>
        <v>1.0779860533555063E-2</v>
      </c>
    </row>
    <row r="1935" spans="1:13" x14ac:dyDescent="0.35">
      <c r="A1935" s="1" t="s">
        <v>189</v>
      </c>
      <c r="B1935" s="2">
        <v>0.31598999999999999</v>
      </c>
      <c r="C1935" s="1" t="s">
        <v>1</v>
      </c>
      <c r="D1935" s="1" t="s">
        <v>180</v>
      </c>
      <c r="E1935" s="2">
        <v>3</v>
      </c>
      <c r="F1935" s="2">
        <v>0.31262000000000001</v>
      </c>
      <c r="G1935" s="2">
        <v>0.31589532999999997</v>
      </c>
      <c r="H1935" s="2">
        <v>0.31598999999999999</v>
      </c>
      <c r="I1935" s="3">
        <v>45314.128287037034</v>
      </c>
      <c r="J1935" s="3">
        <v>45319.771215277775</v>
      </c>
      <c r="K1935" s="4">
        <v>1.0779860529999999E-2</v>
      </c>
      <c r="L1935" s="4">
        <v>-0.1372912801</v>
      </c>
      <c r="M1935" s="5">
        <f>IF(C1935="SHORT", (F1935 - H1935) / F1935, (H1935 - F1935) / F1935)</f>
        <v>1.0779860533555063E-2</v>
      </c>
    </row>
    <row r="1936" spans="1:13" x14ac:dyDescent="0.35">
      <c r="A1936" s="1" t="s">
        <v>154</v>
      </c>
      <c r="B1936" s="2">
        <v>2.2728999999999999</v>
      </c>
      <c r="C1936" s="1" t="s">
        <v>1</v>
      </c>
      <c r="D1936" s="1" t="s">
        <v>6</v>
      </c>
      <c r="E1936" s="2">
        <v>0</v>
      </c>
      <c r="F1936" s="2">
        <v>2.2351999999999999</v>
      </c>
      <c r="G1936" s="2">
        <v>2.2728654499999998</v>
      </c>
      <c r="H1936" s="2">
        <v>2.2728999999999999</v>
      </c>
      <c r="I1936" s="3">
        <v>45314.15425925926</v>
      </c>
      <c r="J1936" s="3">
        <v>45314.171539351853</v>
      </c>
      <c r="K1936" s="4">
        <v>1.6866499640000001E-2</v>
      </c>
      <c r="L1936" s="4">
        <v>-2.1027201150000002E-3</v>
      </c>
      <c r="M1936" s="5">
        <f>IF(C1936="SHORT", (F1936 - H1936) / F1936, (H1936 - F1936) / F1936)</f>
        <v>1.6866499642090225E-2</v>
      </c>
    </row>
    <row r="1937" spans="1:13" x14ac:dyDescent="0.35">
      <c r="A1937" s="1" t="s">
        <v>221</v>
      </c>
      <c r="B1937" s="2">
        <v>0.72350000000000003</v>
      </c>
      <c r="C1937" s="1" t="s">
        <v>4</v>
      </c>
      <c r="D1937" s="1" t="s">
        <v>11</v>
      </c>
      <c r="E1937" s="2">
        <v>1</v>
      </c>
      <c r="F1937" s="2">
        <v>0.73170000000000002</v>
      </c>
      <c r="G1937" s="2">
        <v>0.72399657900000003</v>
      </c>
      <c r="H1937" s="2">
        <v>0.72350000000000003</v>
      </c>
      <c r="I1937" s="3">
        <v>45314.175543981481</v>
      </c>
      <c r="J1937" s="3">
        <v>45314.179120370369</v>
      </c>
      <c r="K1937" s="4">
        <v>1.120677873E-2</v>
      </c>
      <c r="L1937" s="4">
        <v>0</v>
      </c>
      <c r="M1937" s="5">
        <f>IF(C1937="SHORT", (F1937 - H1937) / F1937, (H1937 - F1937) / F1937)</f>
        <v>1.1206778734453991E-2</v>
      </c>
    </row>
    <row r="1938" spans="1:13" x14ac:dyDescent="0.35">
      <c r="A1938" s="1" t="s">
        <v>221</v>
      </c>
      <c r="B1938" s="2">
        <v>0.73309999999999997</v>
      </c>
      <c r="C1938" s="1" t="s">
        <v>4</v>
      </c>
      <c r="D1938" s="1" t="s">
        <v>9</v>
      </c>
      <c r="E1938" s="2">
        <v>0</v>
      </c>
      <c r="F1938" s="2">
        <v>0.7409</v>
      </c>
      <c r="G1938" s="2">
        <v>0.73350646600000002</v>
      </c>
      <c r="H1938" s="2">
        <v>0.73309999999999997</v>
      </c>
      <c r="I1938" s="3">
        <v>45314.186944444446</v>
      </c>
      <c r="J1938" s="3">
        <v>45314.189247685186</v>
      </c>
      <c r="K1938" s="4">
        <v>1.0527736540000001E-2</v>
      </c>
      <c r="L1938" s="4">
        <v>-5.39883925E-4</v>
      </c>
      <c r="M1938" s="5">
        <f>IF(C1938="SHORT", (F1938 - H1938) / F1938, (H1938 - F1938) / F1938)</f>
        <v>1.052773653664466E-2</v>
      </c>
    </row>
    <row r="1939" spans="1:13" x14ac:dyDescent="0.35">
      <c r="A1939" s="1" t="s">
        <v>189</v>
      </c>
      <c r="B1939" s="2">
        <v>0.27906999999999998</v>
      </c>
      <c r="C1939" s="1" t="s">
        <v>1</v>
      </c>
      <c r="D1939" s="1" t="s">
        <v>10</v>
      </c>
      <c r="E1939" s="2">
        <v>0</v>
      </c>
      <c r="F1939" s="2">
        <v>0.27567999999999998</v>
      </c>
      <c r="G1939" s="2">
        <v>0.27872599999999997</v>
      </c>
      <c r="H1939" s="2">
        <v>0.27906999999999998</v>
      </c>
      <c r="I1939" s="3">
        <v>45314.266435185185</v>
      </c>
      <c r="J1939" s="3">
        <v>45314.311388888891</v>
      </c>
      <c r="K1939" s="4">
        <v>1.2296865929999999E-2</v>
      </c>
      <c r="L1939" s="4">
        <v>-2.16918166E-2</v>
      </c>
      <c r="M1939" s="5">
        <f>IF(C1939="SHORT", (F1939 - H1939) / F1939, (H1939 - F1939) / F1939)</f>
        <v>1.2296865931514816E-2</v>
      </c>
    </row>
    <row r="1940" spans="1:13" x14ac:dyDescent="0.35">
      <c r="A1940" s="1" t="s">
        <v>0</v>
      </c>
      <c r="B1940" s="2">
        <v>0.33700000000000002</v>
      </c>
      <c r="C1940" s="1" t="s">
        <v>4</v>
      </c>
      <c r="D1940" s="1" t="s">
        <v>10</v>
      </c>
      <c r="E1940" s="2">
        <v>0</v>
      </c>
      <c r="F1940" s="2">
        <v>0.34079999999999999</v>
      </c>
      <c r="G1940" s="2">
        <v>0.33711108960000002</v>
      </c>
      <c r="H1940" s="2">
        <v>0.33700000000000002</v>
      </c>
      <c r="I1940" s="3">
        <v>45314.373738425929</v>
      </c>
      <c r="J1940" s="3">
        <v>45314.375601851854</v>
      </c>
      <c r="K1940" s="4">
        <v>1.1150234740000001E-2</v>
      </c>
      <c r="L1940" s="4">
        <v>-7.6291079810000004E-3</v>
      </c>
      <c r="M1940" s="5">
        <f>IF(C1940="SHORT", (F1940 - H1940) / F1940, (H1940 - F1940) / F1940)</f>
        <v>1.115023474178395E-2</v>
      </c>
    </row>
    <row r="1941" spans="1:13" x14ac:dyDescent="0.35">
      <c r="A1941" s="1" t="s">
        <v>59</v>
      </c>
      <c r="B1941" s="2">
        <v>0.38619999999999999</v>
      </c>
      <c r="C1941" s="1" t="s">
        <v>1</v>
      </c>
      <c r="D1941" s="1" t="s">
        <v>10</v>
      </c>
      <c r="E1941" s="2">
        <v>0</v>
      </c>
      <c r="F1941" s="2">
        <v>0.38090000000000002</v>
      </c>
      <c r="G1941" s="2">
        <v>0.3848837</v>
      </c>
      <c r="H1941" s="2">
        <v>0.38619999999999999</v>
      </c>
      <c r="I1941" s="3">
        <v>45314.445439814815</v>
      </c>
      <c r="J1941" s="3">
        <v>45315.153819444444</v>
      </c>
      <c r="K1941" s="4">
        <v>1.391441323E-2</v>
      </c>
      <c r="L1941" s="4">
        <v>-0.10422683119999999</v>
      </c>
      <c r="M1941" s="5">
        <f>IF(C1941="SHORT", (F1941 - H1941) / F1941, (H1941 - F1941) / F1941)</f>
        <v>1.39144132318193E-2</v>
      </c>
    </row>
    <row r="1942" spans="1:13" x14ac:dyDescent="0.35">
      <c r="A1942" s="1" t="s">
        <v>232</v>
      </c>
      <c r="B1942" s="2">
        <v>3.7547000000000001</v>
      </c>
      <c r="C1942" s="1" t="s">
        <v>1</v>
      </c>
      <c r="D1942" s="1" t="s">
        <v>10</v>
      </c>
      <c r="E1942" s="2">
        <v>0</v>
      </c>
      <c r="F1942" s="2">
        <v>3.7086999999999999</v>
      </c>
      <c r="G1942" s="2">
        <v>3.7539806800000002</v>
      </c>
      <c r="H1942" s="2">
        <v>3.7547000000000001</v>
      </c>
      <c r="I1942" s="3">
        <v>45314.449189814812</v>
      </c>
      <c r="J1942" s="3">
        <v>45315.125983796293</v>
      </c>
      <c r="K1942" s="4">
        <v>1.2403267989999999E-2</v>
      </c>
      <c r="L1942" s="4">
        <v>-5.2875670719999997E-2</v>
      </c>
      <c r="M1942" s="5">
        <f>IF(C1942="SHORT", (F1942 - H1942) / F1942, (H1942 - F1942) / F1942)</f>
        <v>1.2403267991479566E-2</v>
      </c>
    </row>
    <row r="1943" spans="1:13" x14ac:dyDescent="0.35">
      <c r="A1943" s="1" t="s">
        <v>90</v>
      </c>
      <c r="B1943" s="2">
        <v>83.691999999999993</v>
      </c>
      <c r="C1943" s="1" t="s">
        <v>1</v>
      </c>
      <c r="D1943" s="1" t="s">
        <v>10</v>
      </c>
      <c r="E1943" s="2">
        <v>0</v>
      </c>
      <c r="F1943" s="2">
        <v>82.745000000000005</v>
      </c>
      <c r="G1943" s="2">
        <v>83.68773779</v>
      </c>
      <c r="H1943" s="2">
        <v>83.691999999999993</v>
      </c>
      <c r="I1943" s="3">
        <v>45314.451122685183</v>
      </c>
      <c r="J1943" s="3">
        <v>45314.834074074075</v>
      </c>
      <c r="K1943" s="4">
        <v>1.1444800289999999E-2</v>
      </c>
      <c r="L1943" s="4">
        <v>-4.494531392E-2</v>
      </c>
      <c r="M1943" s="5">
        <f>IF(C1943="SHORT", (F1943 - H1943) / F1943, (H1943 - F1943) / F1943)</f>
        <v>1.1444800290047597E-2</v>
      </c>
    </row>
    <row r="1944" spans="1:13" x14ac:dyDescent="0.35">
      <c r="A1944" s="1" t="s">
        <v>247</v>
      </c>
      <c r="B1944" s="2">
        <v>10.396000000000001</v>
      </c>
      <c r="C1944" s="1" t="s">
        <v>1</v>
      </c>
      <c r="D1944" s="1" t="s">
        <v>10</v>
      </c>
      <c r="E1944" s="2">
        <v>0</v>
      </c>
      <c r="F1944" s="2">
        <v>10.288</v>
      </c>
      <c r="G1944" s="2">
        <v>10.39588316</v>
      </c>
      <c r="H1944" s="2">
        <v>10.396000000000001</v>
      </c>
      <c r="I1944" s="3">
        <v>45314.454664351855</v>
      </c>
      <c r="J1944" s="3">
        <v>45314.462048611109</v>
      </c>
      <c r="K1944" s="4">
        <v>1.0497667190000001E-2</v>
      </c>
      <c r="L1944" s="4">
        <v>-9.7200622080000001E-4</v>
      </c>
      <c r="M1944" s="5">
        <f>IF(C1944="SHORT", (F1944 - H1944) / F1944, (H1944 - F1944) / F1944)</f>
        <v>1.0497667185070036E-2</v>
      </c>
    </row>
    <row r="1945" spans="1:13" x14ac:dyDescent="0.35">
      <c r="A1945" s="1" t="s">
        <v>207</v>
      </c>
      <c r="B1945" s="2">
        <v>2.8643999999999998</v>
      </c>
      <c r="C1945" s="1" t="s">
        <v>1</v>
      </c>
      <c r="D1945" s="1" t="s">
        <v>6</v>
      </c>
      <c r="E1945" s="2">
        <v>0</v>
      </c>
      <c r="F1945" s="2">
        <v>2.8186</v>
      </c>
      <c r="G1945" s="2">
        <v>2.86070577</v>
      </c>
      <c r="H1945" s="2">
        <v>2.8643999999999998</v>
      </c>
      <c r="I1945" s="3">
        <v>45314.467743055553</v>
      </c>
      <c r="J1945" s="3">
        <v>45315.432164351849</v>
      </c>
      <c r="K1945" s="4">
        <v>1.6249201729999999E-2</v>
      </c>
      <c r="L1945" s="4">
        <v>-7.3156886399999996E-2</v>
      </c>
      <c r="M1945" s="5">
        <f>IF(C1945="SHORT", (F1945 - H1945) / F1945, (H1945 - F1945) / F1945)</f>
        <v>1.6249201731355935E-2</v>
      </c>
    </row>
    <row r="1946" spans="1:13" x14ac:dyDescent="0.35">
      <c r="A1946" s="1" t="s">
        <v>207</v>
      </c>
      <c r="B1946" s="2">
        <v>2.8586999999999998</v>
      </c>
      <c r="C1946" s="1" t="s">
        <v>1</v>
      </c>
      <c r="D1946" s="1" t="s">
        <v>9</v>
      </c>
      <c r="E1946" s="2">
        <v>0</v>
      </c>
      <c r="F1946" s="2">
        <v>2.8193000000000001</v>
      </c>
      <c r="G1946" s="2">
        <v>2.85596059</v>
      </c>
      <c r="H1946" s="2">
        <v>2.8586999999999998</v>
      </c>
      <c r="I1946" s="3">
        <v>45314.467847222222</v>
      </c>
      <c r="J1946" s="3">
        <v>45315.431967592594</v>
      </c>
      <c r="K1946" s="4">
        <v>1.39751002E-2</v>
      </c>
      <c r="L1946" s="4">
        <v>-7.3387010959999999E-2</v>
      </c>
      <c r="M1946" s="5">
        <f>IF(C1946="SHORT", (F1946 - H1946) / F1946, (H1946 - F1946) / F1946)</f>
        <v>1.3975100202177723E-2</v>
      </c>
    </row>
    <row r="1947" spans="1:13" x14ac:dyDescent="0.35">
      <c r="A1947" s="1" t="s">
        <v>160</v>
      </c>
      <c r="B1947" s="2">
        <v>4.7100000000000001E-4</v>
      </c>
      <c r="C1947" s="1" t="s">
        <v>1</v>
      </c>
      <c r="D1947" s="1" t="s">
        <v>6</v>
      </c>
      <c r="E1947" s="2">
        <v>0</v>
      </c>
      <c r="F1947" s="2">
        <v>4.6579999999999999E-4</v>
      </c>
      <c r="G1947" s="2">
        <v>4.7057000000000002E-4</v>
      </c>
      <c r="H1947" s="2">
        <v>4.7100000000000001E-4</v>
      </c>
      <c r="I1947" s="3">
        <v>45314.469074074077</v>
      </c>
      <c r="J1947" s="3">
        <v>45317.827418981484</v>
      </c>
      <c r="K1947" s="4">
        <v>1.1163589519999999E-2</v>
      </c>
      <c r="L1947" s="4">
        <v>-0.22885358519999999</v>
      </c>
      <c r="M1947" s="5">
        <f>IF(C1947="SHORT", (F1947 - H1947) / F1947, (H1947 - F1947) / F1947)</f>
        <v>1.116358952340064E-2</v>
      </c>
    </row>
    <row r="1948" spans="1:13" x14ac:dyDescent="0.35">
      <c r="A1948" s="1" t="s">
        <v>172</v>
      </c>
      <c r="B1948" s="2">
        <v>28.986999999999998</v>
      </c>
      <c r="C1948" s="1" t="s">
        <v>1</v>
      </c>
      <c r="D1948" s="1" t="s">
        <v>6</v>
      </c>
      <c r="E1948" s="2">
        <v>0</v>
      </c>
      <c r="F1948" s="2">
        <v>28.655000000000001</v>
      </c>
      <c r="G1948" s="2">
        <v>28.975956450000002</v>
      </c>
      <c r="H1948" s="2">
        <v>28.986999999999998</v>
      </c>
      <c r="I1948" s="3">
        <v>45314.469305555554</v>
      </c>
      <c r="J1948" s="3">
        <v>45314.77753472222</v>
      </c>
      <c r="K1948" s="4">
        <v>1.158611063E-2</v>
      </c>
      <c r="L1948" s="4">
        <v>-5.0253009949999997E-2</v>
      </c>
      <c r="M1948" s="5">
        <f>IF(C1948="SHORT", (F1948 - H1948) / F1948, (H1948 - F1948) / F1948)</f>
        <v>1.158611062641763E-2</v>
      </c>
    </row>
    <row r="1949" spans="1:13" x14ac:dyDescent="0.35">
      <c r="A1949" s="1" t="s">
        <v>164</v>
      </c>
      <c r="B1949" s="2">
        <v>10.423999999999999</v>
      </c>
      <c r="C1949" s="1" t="s">
        <v>1</v>
      </c>
      <c r="D1949" s="1" t="s">
        <v>2</v>
      </c>
      <c r="E1949" s="2">
        <v>0</v>
      </c>
      <c r="F1949" s="2">
        <v>10.288</v>
      </c>
      <c r="G1949" s="2">
        <v>10.42002447</v>
      </c>
      <c r="H1949" s="2">
        <v>10.423999999999999</v>
      </c>
      <c r="I1949" s="3">
        <v>45314.471053240741</v>
      </c>
      <c r="J1949" s="3">
        <v>45315.102662037039</v>
      </c>
      <c r="K1949" s="4">
        <v>1.3219284600000001E-2</v>
      </c>
      <c r="L1949" s="4">
        <v>-4.6073094869999998E-2</v>
      </c>
      <c r="M1949" s="5">
        <f>IF(C1949="SHORT", (F1949 - H1949) / F1949, (H1949 - F1949) / F1949)</f>
        <v>1.3219284603421387E-2</v>
      </c>
    </row>
    <row r="1950" spans="1:13" x14ac:dyDescent="0.35">
      <c r="A1950" s="1" t="s">
        <v>96</v>
      </c>
      <c r="B1950" s="2">
        <v>16.992999999999999</v>
      </c>
      <c r="C1950" s="1" t="s">
        <v>1</v>
      </c>
      <c r="D1950" s="1" t="s">
        <v>10</v>
      </c>
      <c r="E1950" s="2">
        <v>0</v>
      </c>
      <c r="F1950" s="2">
        <v>16.8</v>
      </c>
      <c r="G1950" s="2">
        <v>16.99029715</v>
      </c>
      <c r="H1950" s="2">
        <v>16.992999999999999</v>
      </c>
      <c r="I1950" s="3">
        <v>45314.471226851849</v>
      </c>
      <c r="J1950" s="3">
        <v>45315.161099537036</v>
      </c>
      <c r="K1950" s="4">
        <v>1.1488095239999999E-2</v>
      </c>
      <c r="L1950" s="4">
        <v>-7.160714286E-2</v>
      </c>
      <c r="M1950" s="5">
        <f>IF(C1950="SHORT", (F1950 - H1950) / F1950, (H1950 - F1950) / F1950)</f>
        <v>1.148809523809511E-2</v>
      </c>
    </row>
    <row r="1951" spans="1:13" x14ac:dyDescent="0.35">
      <c r="A1951" s="1" t="s">
        <v>172</v>
      </c>
      <c r="B1951" s="2">
        <v>29.073</v>
      </c>
      <c r="C1951" s="1" t="s">
        <v>1</v>
      </c>
      <c r="D1951" s="1" t="s">
        <v>9</v>
      </c>
      <c r="E1951" s="2">
        <v>0</v>
      </c>
      <c r="F1951" s="2">
        <v>28.733000000000001</v>
      </c>
      <c r="G1951" s="2">
        <v>29.039803750000001</v>
      </c>
      <c r="H1951" s="2">
        <v>29.073</v>
      </c>
      <c r="I1951" s="3">
        <v>45314.474895833337</v>
      </c>
      <c r="J1951" s="3">
        <v>45314.77784722222</v>
      </c>
      <c r="K1951" s="4">
        <v>1.183308391E-2</v>
      </c>
      <c r="L1951" s="4">
        <v>-5.2831239340000002E-2</v>
      </c>
      <c r="M1951" s="5">
        <f>IF(C1951="SHORT", (F1951 - H1951) / F1951, (H1951 - F1951) / F1951)</f>
        <v>1.1833083910486195E-2</v>
      </c>
    </row>
    <row r="1952" spans="1:13" x14ac:dyDescent="0.35">
      <c r="A1952" s="1" t="s">
        <v>179</v>
      </c>
      <c r="B1952" s="2">
        <v>0.44500000000000001</v>
      </c>
      <c r="C1952" s="1" t="s">
        <v>1</v>
      </c>
      <c r="D1952" s="1" t="s">
        <v>9</v>
      </c>
      <c r="E1952" s="2">
        <v>0</v>
      </c>
      <c r="F1952" s="2">
        <v>0.44009999999999999</v>
      </c>
      <c r="G1952" s="2">
        <v>0.44495274000000001</v>
      </c>
      <c r="H1952" s="2">
        <v>0.44500000000000001</v>
      </c>
      <c r="I1952" s="3">
        <v>45314.476805555554</v>
      </c>
      <c r="J1952" s="3">
        <v>45315.563055555554</v>
      </c>
      <c r="K1952" s="4">
        <v>1.113383322E-2</v>
      </c>
      <c r="L1952" s="4">
        <v>-5.4305839580000001E-2</v>
      </c>
      <c r="M1952" s="5">
        <f>IF(C1952="SHORT", (F1952 - H1952) / F1952, (H1952 - F1952) / F1952)</f>
        <v>1.1133833219722826E-2</v>
      </c>
    </row>
    <row r="1953" spans="1:13" x14ac:dyDescent="0.35">
      <c r="A1953" s="1" t="s">
        <v>203</v>
      </c>
      <c r="B1953" s="2">
        <v>1.6580999999999999</v>
      </c>
      <c r="C1953" s="1" t="s">
        <v>1</v>
      </c>
      <c r="D1953" s="1" t="s">
        <v>9</v>
      </c>
      <c r="E1953" s="2">
        <v>0</v>
      </c>
      <c r="F1953" s="2">
        <v>1.6318999999999999</v>
      </c>
      <c r="G1953" s="2">
        <v>1.6572387799999999</v>
      </c>
      <c r="H1953" s="2">
        <v>1.6580999999999999</v>
      </c>
      <c r="I1953" s="3">
        <v>45314.477337962962</v>
      </c>
      <c r="J1953" s="3">
        <v>45314.857476851852</v>
      </c>
      <c r="K1953" s="4">
        <v>1.6054905330000001E-2</v>
      </c>
      <c r="L1953" s="4">
        <v>-5.392487285E-2</v>
      </c>
      <c r="M1953" s="5">
        <f>IF(C1953="SHORT", (F1953 - H1953) / F1953, (H1953 - F1953) / F1953)</f>
        <v>1.6054905325081196E-2</v>
      </c>
    </row>
    <row r="1954" spans="1:13" x14ac:dyDescent="0.35">
      <c r="A1954" s="1" t="s">
        <v>28</v>
      </c>
      <c r="B1954" s="2">
        <v>6.8639999999999999</v>
      </c>
      <c r="C1954" s="1" t="s">
        <v>1</v>
      </c>
      <c r="D1954" s="1" t="s">
        <v>10</v>
      </c>
      <c r="E1954" s="2">
        <v>0</v>
      </c>
      <c r="F1954" s="2">
        <v>6.7830000000000004</v>
      </c>
      <c r="G1954" s="2">
        <v>6.8532123</v>
      </c>
      <c r="H1954" s="2">
        <v>6.8639999999999999</v>
      </c>
      <c r="I1954" s="3">
        <v>45314.484895833331</v>
      </c>
      <c r="J1954" s="3">
        <v>45315.573541666665</v>
      </c>
      <c r="K1954" s="4">
        <v>1.1941618750000001E-2</v>
      </c>
      <c r="L1954" s="4">
        <v>-6.2214359429999998E-2</v>
      </c>
      <c r="M1954" s="5">
        <f>IF(C1954="SHORT", (F1954 - H1954) / F1954, (H1954 - F1954) / F1954)</f>
        <v>1.1941618752764192E-2</v>
      </c>
    </row>
    <row r="1955" spans="1:13" x14ac:dyDescent="0.35">
      <c r="A1955" s="1" t="s">
        <v>207</v>
      </c>
      <c r="B1955" s="2">
        <v>2.7795000000000001</v>
      </c>
      <c r="C1955" s="1" t="s">
        <v>1</v>
      </c>
      <c r="D1955" s="1" t="s">
        <v>10</v>
      </c>
      <c r="E1955" s="2">
        <v>0</v>
      </c>
      <c r="F1955" s="2">
        <v>2.7412000000000001</v>
      </c>
      <c r="G1955" s="2">
        <v>2.7790479100000001</v>
      </c>
      <c r="H1955" s="2">
        <v>2.7795000000000001</v>
      </c>
      <c r="I1955" s="3">
        <v>45314.485324074078</v>
      </c>
      <c r="J1955" s="3">
        <v>45315.071493055555</v>
      </c>
      <c r="K1955" s="4">
        <v>1.3971983069999999E-2</v>
      </c>
      <c r="L1955" s="4">
        <v>-4.698672114E-2</v>
      </c>
      <c r="M1955" s="5">
        <f>IF(C1955="SHORT", (F1955 - H1955) / F1955, (H1955 - F1955) / F1955)</f>
        <v>1.3971983073106669E-2</v>
      </c>
    </row>
    <row r="1956" spans="1:13" x14ac:dyDescent="0.35">
      <c r="A1956" s="1" t="s">
        <v>38</v>
      </c>
      <c r="B1956" s="2">
        <v>0.98419999999999996</v>
      </c>
      <c r="C1956" s="1" t="s">
        <v>1</v>
      </c>
      <c r="D1956" s="1" t="s">
        <v>9</v>
      </c>
      <c r="E1956" s="2">
        <v>0</v>
      </c>
      <c r="F1956" s="2">
        <v>0.97309999999999997</v>
      </c>
      <c r="G1956" s="2">
        <v>0.98412171000000004</v>
      </c>
      <c r="H1956" s="2">
        <v>0.98419999999999996</v>
      </c>
      <c r="I1956" s="3">
        <v>45314.485659722224</v>
      </c>
      <c r="J1956" s="3">
        <v>45315.163310185184</v>
      </c>
      <c r="K1956" s="4">
        <v>1.140684411E-2</v>
      </c>
      <c r="L1956" s="4">
        <v>-5.2101531190000001E-2</v>
      </c>
      <c r="M1956" s="5">
        <f>IF(C1956="SHORT", (F1956 - H1956) / F1956, (H1956 - F1956) / F1956)</f>
        <v>1.1406844106463877E-2</v>
      </c>
    </row>
    <row r="1957" spans="1:13" x14ac:dyDescent="0.35">
      <c r="A1957" s="1" t="s">
        <v>160</v>
      </c>
      <c r="B1957" s="2">
        <v>4.615E-4</v>
      </c>
      <c r="C1957" s="1" t="s">
        <v>1</v>
      </c>
      <c r="D1957" s="1" t="s">
        <v>10</v>
      </c>
      <c r="E1957" s="2">
        <v>0</v>
      </c>
      <c r="F1957" s="2">
        <v>4.5609999999999997E-4</v>
      </c>
      <c r="G1957" s="2">
        <v>4.6090999999999998E-4</v>
      </c>
      <c r="H1957" s="2">
        <v>4.615E-4</v>
      </c>
      <c r="I1957" s="3">
        <v>45314.485659722224</v>
      </c>
      <c r="J1957" s="3">
        <v>45317.594340277778</v>
      </c>
      <c r="K1957" s="4">
        <v>1.183950888E-2</v>
      </c>
      <c r="L1957" s="4">
        <v>-0.21245340930000001</v>
      </c>
      <c r="M1957" s="5">
        <f>IF(C1957="SHORT", (F1957 - H1957) / F1957, (H1957 - F1957) / F1957)</f>
        <v>1.183950887963171E-2</v>
      </c>
    </row>
    <row r="1958" spans="1:13" x14ac:dyDescent="0.35">
      <c r="A1958" s="1" t="s">
        <v>41</v>
      </c>
      <c r="B1958" s="2">
        <v>5.4530000000000002E-2</v>
      </c>
      <c r="C1958" s="1" t="s">
        <v>1</v>
      </c>
      <c r="D1958" s="1" t="s">
        <v>9</v>
      </c>
      <c r="E1958" s="2">
        <v>0</v>
      </c>
      <c r="F1958" s="2">
        <v>5.3839999999999999E-2</v>
      </c>
      <c r="G1958" s="2">
        <v>5.4501849999999998E-2</v>
      </c>
      <c r="H1958" s="2">
        <v>5.4530000000000002E-2</v>
      </c>
      <c r="I1958" s="3">
        <v>45314.485659722224</v>
      </c>
      <c r="J1958" s="3">
        <v>45315.11922453704</v>
      </c>
      <c r="K1958" s="4">
        <v>1.281575037E-2</v>
      </c>
      <c r="L1958" s="4">
        <v>-4.4947994060000003E-2</v>
      </c>
      <c r="M1958" s="5">
        <f>IF(C1958="SHORT", (F1958 - H1958) / F1958, (H1958 - F1958) / F1958)</f>
        <v>1.2815750371471084E-2</v>
      </c>
    </row>
    <row r="1959" spans="1:13" x14ac:dyDescent="0.35">
      <c r="A1959" s="1" t="s">
        <v>42</v>
      </c>
      <c r="B1959" s="2">
        <v>2.2589999999999999E-2</v>
      </c>
      <c r="C1959" s="1" t="s">
        <v>1</v>
      </c>
      <c r="D1959" s="1" t="s">
        <v>9</v>
      </c>
      <c r="E1959" s="2">
        <v>0</v>
      </c>
      <c r="F1959" s="2">
        <v>2.2252000000000001E-2</v>
      </c>
      <c r="G1959" s="2">
        <v>2.2584469999999999E-2</v>
      </c>
      <c r="H1959" s="2">
        <v>2.2589999999999999E-2</v>
      </c>
      <c r="I1959" s="3">
        <v>45314.485659722224</v>
      </c>
      <c r="J1959" s="3">
        <v>45315.080381944441</v>
      </c>
      <c r="K1959" s="4">
        <v>1.5189645870000001E-2</v>
      </c>
      <c r="L1959" s="4">
        <v>-5.8197015999999997E-2</v>
      </c>
      <c r="M1959" s="5">
        <f>IF(C1959="SHORT", (F1959 - H1959) / F1959, (H1959 - F1959) / F1959)</f>
        <v>1.5189645874528044E-2</v>
      </c>
    </row>
    <row r="1960" spans="1:13" x14ac:dyDescent="0.35">
      <c r="A1960" s="1" t="s">
        <v>225</v>
      </c>
      <c r="B1960" s="2">
        <v>0.2878</v>
      </c>
      <c r="C1960" s="1" t="s">
        <v>1</v>
      </c>
      <c r="D1960" s="1" t="s">
        <v>9</v>
      </c>
      <c r="E1960" s="2">
        <v>0</v>
      </c>
      <c r="F1960" s="2">
        <v>0.2833</v>
      </c>
      <c r="G1960" s="2">
        <v>0.28762722000000002</v>
      </c>
      <c r="H1960" s="2">
        <v>0.2878</v>
      </c>
      <c r="I1960" s="3">
        <v>45314.485659722224</v>
      </c>
      <c r="J1960" s="3">
        <v>45317.632685185185</v>
      </c>
      <c r="K1960" s="4">
        <v>1.588422167E-2</v>
      </c>
      <c r="L1960" s="4">
        <v>-6.1771973170000001E-2</v>
      </c>
      <c r="M1960" s="5">
        <f>IF(C1960="SHORT", (F1960 - H1960) / F1960, (H1960 - F1960) / F1960)</f>
        <v>1.5884221673138032E-2</v>
      </c>
    </row>
    <row r="1961" spans="1:13" x14ac:dyDescent="0.35">
      <c r="A1961" s="1" t="s">
        <v>161</v>
      </c>
      <c r="B1961" s="2">
        <v>20.940999999999999</v>
      </c>
      <c r="C1961" s="1" t="s">
        <v>1</v>
      </c>
      <c r="D1961" s="1" t="s">
        <v>9</v>
      </c>
      <c r="E1961" s="2">
        <v>0</v>
      </c>
      <c r="F1961" s="2">
        <v>20.567</v>
      </c>
      <c r="G1961" s="2">
        <v>20.897563009999999</v>
      </c>
      <c r="H1961" s="2">
        <v>20.940999999999999</v>
      </c>
      <c r="I1961" s="3">
        <v>45314.485659722224</v>
      </c>
      <c r="J1961" s="3">
        <v>45314.75509259259</v>
      </c>
      <c r="K1961" s="4">
        <v>1.8184470269999999E-2</v>
      </c>
      <c r="L1961" s="4">
        <v>-4.876744299E-2</v>
      </c>
      <c r="M1961" s="5">
        <f>IF(C1961="SHORT", (F1961 - H1961) / F1961, (H1961 - F1961) / F1961)</f>
        <v>1.8184470267904835E-2</v>
      </c>
    </row>
    <row r="1962" spans="1:13" x14ac:dyDescent="0.35">
      <c r="A1962" s="1" t="s">
        <v>43</v>
      </c>
      <c r="B1962" s="2">
        <v>0.29880000000000001</v>
      </c>
      <c r="C1962" s="1" t="s">
        <v>1</v>
      </c>
      <c r="D1962" s="1" t="s">
        <v>10</v>
      </c>
      <c r="E1962" s="2">
        <v>0</v>
      </c>
      <c r="F1962" s="2">
        <v>0.29580000000000001</v>
      </c>
      <c r="G1962" s="2">
        <v>0.29877239999999999</v>
      </c>
      <c r="H1962" s="2">
        <v>0.29880000000000001</v>
      </c>
      <c r="I1962" s="3">
        <v>45314.485879629632</v>
      </c>
      <c r="J1962" s="3">
        <v>45315.099027777775</v>
      </c>
      <c r="K1962" s="4">
        <v>1.0141987829999999E-2</v>
      </c>
      <c r="L1962" s="4">
        <v>-4.5638945229999998E-2</v>
      </c>
      <c r="M1962" s="5">
        <f>IF(C1962="SHORT", (F1962 - H1962) / F1962, (H1962 - F1962) / F1962)</f>
        <v>1.0141987829614613E-2</v>
      </c>
    </row>
    <row r="1963" spans="1:13" x14ac:dyDescent="0.35">
      <c r="A1963" s="1" t="s">
        <v>129</v>
      </c>
      <c r="B1963" s="2">
        <v>5.246E-2</v>
      </c>
      <c r="C1963" s="1" t="s">
        <v>1</v>
      </c>
      <c r="D1963" s="1" t="s">
        <v>10</v>
      </c>
      <c r="E1963" s="2">
        <v>0</v>
      </c>
      <c r="F1963" s="2">
        <v>5.1929999999999997E-2</v>
      </c>
      <c r="G1963" s="2">
        <v>5.2459270000000002E-2</v>
      </c>
      <c r="H1963" s="2">
        <v>5.246E-2</v>
      </c>
      <c r="I1963" s="3">
        <v>45314.485879629632</v>
      </c>
      <c r="J1963" s="3">
        <v>45315.103206018517</v>
      </c>
      <c r="K1963" s="4">
        <v>1.0206046599999999E-2</v>
      </c>
      <c r="L1963" s="4">
        <v>-4.6986327750000001E-2</v>
      </c>
      <c r="M1963" s="5">
        <f>IF(C1963="SHORT", (F1963 - H1963) / F1963, (H1963 - F1963) / F1963)</f>
        <v>1.0206046601193968E-2</v>
      </c>
    </row>
    <row r="1964" spans="1:13" x14ac:dyDescent="0.35">
      <c r="A1964" s="1" t="s">
        <v>234</v>
      </c>
      <c r="B1964" s="2">
        <v>1.6389999999999998E-2</v>
      </c>
      <c r="C1964" s="1" t="s">
        <v>1</v>
      </c>
      <c r="D1964" s="1" t="s">
        <v>10</v>
      </c>
      <c r="E1964" s="2">
        <v>0</v>
      </c>
      <c r="F1964" s="2">
        <v>1.618E-2</v>
      </c>
      <c r="G1964" s="2">
        <v>1.6377539999999999E-2</v>
      </c>
      <c r="H1964" s="2">
        <v>1.6389999999999998E-2</v>
      </c>
      <c r="I1964" s="3">
        <v>45314.485879629632</v>
      </c>
      <c r="J1964" s="3">
        <v>45315.119976851849</v>
      </c>
      <c r="K1964" s="4">
        <v>1.29789864E-2</v>
      </c>
      <c r="L1964" s="4">
        <v>-5.562422744E-2</v>
      </c>
      <c r="M1964" s="5">
        <f>IF(C1964="SHORT", (F1964 - H1964) / F1964, (H1964 - F1964) / F1964)</f>
        <v>1.2978986402966526E-2</v>
      </c>
    </row>
    <row r="1965" spans="1:13" x14ac:dyDescent="0.35">
      <c r="A1965" s="1" t="s">
        <v>247</v>
      </c>
      <c r="B1965" s="2">
        <v>10.231</v>
      </c>
      <c r="C1965" s="1" t="s">
        <v>1</v>
      </c>
      <c r="D1965" s="1" t="s">
        <v>9</v>
      </c>
      <c r="E1965" s="2">
        <v>0</v>
      </c>
      <c r="F1965" s="2">
        <v>10.119999999999999</v>
      </c>
      <c r="G1965" s="2">
        <v>10.22531105</v>
      </c>
      <c r="H1965" s="2">
        <v>10.231</v>
      </c>
      <c r="I1965" s="3">
        <v>45314.48605324074</v>
      </c>
      <c r="J1965" s="3">
        <v>45314.78292824074</v>
      </c>
      <c r="K1965" s="4">
        <v>1.0968379449999999E-2</v>
      </c>
      <c r="L1965" s="4">
        <v>-5.859683794E-2</v>
      </c>
      <c r="M1965" s="5">
        <f>IF(C1965="SHORT", (F1965 - H1965) / F1965, (H1965 - F1965) / F1965)</f>
        <v>1.0968379446640381E-2</v>
      </c>
    </row>
    <row r="1966" spans="1:13" x14ac:dyDescent="0.35">
      <c r="A1966" s="1" t="s">
        <v>228</v>
      </c>
      <c r="B1966" s="2">
        <v>2.64E-2</v>
      </c>
      <c r="C1966" s="1" t="s">
        <v>1</v>
      </c>
      <c r="D1966" s="1" t="s">
        <v>9</v>
      </c>
      <c r="E1966" s="2">
        <v>0</v>
      </c>
      <c r="F1966" s="2">
        <v>2.605E-2</v>
      </c>
      <c r="G1966" s="2">
        <v>2.6395149999999999E-2</v>
      </c>
      <c r="H1966" s="2">
        <v>2.64E-2</v>
      </c>
      <c r="I1966" s="3">
        <v>45314.48605324074</v>
      </c>
      <c r="J1966" s="3">
        <v>45315.073819444442</v>
      </c>
      <c r="K1966" s="4">
        <v>1.3435700579999999E-2</v>
      </c>
      <c r="L1966" s="4">
        <v>-4.1458733210000001E-2</v>
      </c>
      <c r="M1966" s="5">
        <f>IF(C1966="SHORT", (F1966 - H1966) / F1966, (H1966 - F1966) / F1966)</f>
        <v>1.3435700575815723E-2</v>
      </c>
    </row>
    <row r="1967" spans="1:13" x14ac:dyDescent="0.35">
      <c r="A1967" s="1" t="s">
        <v>28</v>
      </c>
      <c r="B1967" s="2">
        <v>6.8869999999999996</v>
      </c>
      <c r="C1967" s="1" t="s">
        <v>1</v>
      </c>
      <c r="D1967" s="1" t="s">
        <v>9</v>
      </c>
      <c r="E1967" s="2">
        <v>0</v>
      </c>
      <c r="F1967" s="2">
        <v>6.7779999999999996</v>
      </c>
      <c r="G1967" s="2">
        <v>6.88689777</v>
      </c>
      <c r="H1967" s="2">
        <v>6.8869999999999996</v>
      </c>
      <c r="I1967" s="3">
        <v>45314.48605324074</v>
      </c>
      <c r="J1967" s="3">
        <v>45315.577106481483</v>
      </c>
      <c r="K1967" s="4">
        <v>1.6081439950000002E-2</v>
      </c>
      <c r="L1967" s="4">
        <v>-6.152257303E-2</v>
      </c>
      <c r="M1967" s="5">
        <f>IF(C1967="SHORT", (F1967 - H1967) / F1967, (H1967 - F1967) / F1967)</f>
        <v>1.6081439952788431E-2</v>
      </c>
    </row>
    <row r="1968" spans="1:13" x14ac:dyDescent="0.35">
      <c r="A1968" s="1" t="s">
        <v>160</v>
      </c>
      <c r="B1968" s="2">
        <v>4.6490000000000002E-4</v>
      </c>
      <c r="C1968" s="1" t="s">
        <v>1</v>
      </c>
      <c r="D1968" s="1" t="s">
        <v>9</v>
      </c>
      <c r="E1968" s="2">
        <v>0</v>
      </c>
      <c r="F1968" s="2">
        <v>4.571E-4</v>
      </c>
      <c r="G1968" s="2">
        <v>4.6350999999999999E-4</v>
      </c>
      <c r="H1968" s="2">
        <v>4.6490000000000002E-4</v>
      </c>
      <c r="I1968" s="3">
        <v>45314.486226851855</v>
      </c>
      <c r="J1968" s="3">
        <v>45317.594606481478</v>
      </c>
      <c r="K1968" s="4">
        <v>1.706409976E-2</v>
      </c>
      <c r="L1968" s="4">
        <v>-0.214176329</v>
      </c>
      <c r="M1968" s="5">
        <f>IF(C1968="SHORT", (F1968 - H1968) / F1968, (H1968 - F1968) / F1968)</f>
        <v>1.7064099759352497E-2</v>
      </c>
    </row>
    <row r="1969" spans="1:13" x14ac:dyDescent="0.35">
      <c r="A1969" s="1" t="s">
        <v>243</v>
      </c>
      <c r="B1969" s="2">
        <v>2.4885000000000002</v>
      </c>
      <c r="C1969" s="1" t="s">
        <v>1</v>
      </c>
      <c r="D1969" s="1" t="s">
        <v>9</v>
      </c>
      <c r="E1969" s="2">
        <v>0</v>
      </c>
      <c r="F1969" s="2">
        <v>2.4626000000000001</v>
      </c>
      <c r="G1969" s="2">
        <v>2.4874577200000001</v>
      </c>
      <c r="H1969" s="2">
        <v>2.4885000000000002</v>
      </c>
      <c r="I1969" s="3">
        <v>45314.486550925925</v>
      </c>
      <c r="J1969" s="3">
        <v>45315.571122685185</v>
      </c>
      <c r="K1969" s="4">
        <v>1.0517339400000001E-2</v>
      </c>
      <c r="L1969" s="4">
        <v>-5.5632258589999997E-2</v>
      </c>
      <c r="M1969" s="5">
        <f>IF(C1969="SHORT", (F1969 - H1969) / F1969, (H1969 - F1969) / F1969)</f>
        <v>1.0517339397384891E-2</v>
      </c>
    </row>
    <row r="1970" spans="1:13" x14ac:dyDescent="0.35">
      <c r="A1970" s="1" t="s">
        <v>31</v>
      </c>
      <c r="B1970" s="2">
        <v>0.26029999999999998</v>
      </c>
      <c r="C1970" s="1" t="s">
        <v>1</v>
      </c>
      <c r="D1970" s="1" t="s">
        <v>9</v>
      </c>
      <c r="E1970" s="2">
        <v>0</v>
      </c>
      <c r="F1970" s="2">
        <v>0.25740000000000002</v>
      </c>
      <c r="G1970" s="2">
        <v>0.26025166999999999</v>
      </c>
      <c r="H1970" s="2">
        <v>0.26029999999999998</v>
      </c>
      <c r="I1970" s="3">
        <v>45314.491932870369</v>
      </c>
      <c r="J1970" s="3">
        <v>45315.109201388892</v>
      </c>
      <c r="K1970" s="4">
        <v>1.126651127E-2</v>
      </c>
      <c r="L1970" s="4">
        <v>-5.4390054389999998E-2</v>
      </c>
      <c r="M1970" s="5">
        <f>IF(C1970="SHORT", (F1970 - H1970) / F1970, (H1970 - F1970) / F1970)</f>
        <v>1.1266511266511103E-2</v>
      </c>
    </row>
    <row r="1971" spans="1:13" x14ac:dyDescent="0.35">
      <c r="A1971" s="1" t="s">
        <v>89</v>
      </c>
      <c r="B1971" s="2">
        <v>59.430999999999997</v>
      </c>
      <c r="C1971" s="1" t="s">
        <v>1</v>
      </c>
      <c r="D1971" s="1" t="s">
        <v>187</v>
      </c>
      <c r="E1971" s="2">
        <v>2</v>
      </c>
      <c r="F1971" s="2">
        <v>57.927</v>
      </c>
      <c r="G1971" s="2">
        <v>59.40714577</v>
      </c>
      <c r="H1971" s="2">
        <v>59.430999999999997</v>
      </c>
      <c r="I1971" s="3">
        <v>45314.492581018516</v>
      </c>
      <c r="J1971" s="3">
        <v>45318.291886574072</v>
      </c>
      <c r="K1971" s="4">
        <v>2.5963712949056535E-2</v>
      </c>
      <c r="L1971" s="4">
        <v>-0.15692164280000001</v>
      </c>
      <c r="M1971" s="5">
        <f>IF(C1971="SHORT", (F1971 - H1971) / F1971, (H1971 - F1971) / F1971)</f>
        <v>2.5963712949056535E-2</v>
      </c>
    </row>
    <row r="1972" spans="1:13" x14ac:dyDescent="0.35">
      <c r="A1972" s="1" t="s">
        <v>225</v>
      </c>
      <c r="B1972" s="2">
        <v>0.28560000000000002</v>
      </c>
      <c r="C1972" s="1" t="s">
        <v>1</v>
      </c>
      <c r="D1972" s="1" t="s">
        <v>10</v>
      </c>
      <c r="E1972" s="2">
        <v>0</v>
      </c>
      <c r="F1972" s="2">
        <v>0.28189999999999998</v>
      </c>
      <c r="G1972" s="2">
        <v>0.28544741000000001</v>
      </c>
      <c r="H1972" s="2">
        <v>0.28560000000000002</v>
      </c>
      <c r="I1972" s="3">
        <v>45314.493009259262</v>
      </c>
      <c r="J1972" s="3">
        <v>45315.570590277777</v>
      </c>
      <c r="K1972" s="4">
        <v>1.3125221709999999E-2</v>
      </c>
      <c r="L1972" s="4">
        <v>-5.7112451219999999E-2</v>
      </c>
      <c r="M1972" s="5">
        <f>IF(C1972="SHORT", (F1972 - H1972) / F1972, (H1972 - F1972) / F1972)</f>
        <v>1.312522170982631E-2</v>
      </c>
    </row>
    <row r="1973" spans="1:13" x14ac:dyDescent="0.35">
      <c r="A1973" s="1" t="s">
        <v>246</v>
      </c>
      <c r="B1973" s="2">
        <v>3.2210000000000003E-2</v>
      </c>
      <c r="C1973" s="1" t="s">
        <v>1</v>
      </c>
      <c r="D1973" s="1" t="s">
        <v>10</v>
      </c>
      <c r="E1973" s="2">
        <v>0</v>
      </c>
      <c r="F1973" s="2">
        <v>3.1870000000000002E-2</v>
      </c>
      <c r="G1973" s="2">
        <v>3.2202950000000001E-2</v>
      </c>
      <c r="H1973" s="2">
        <v>3.2210000000000003E-2</v>
      </c>
      <c r="I1973" s="3">
        <v>45314.493391203701</v>
      </c>
      <c r="J1973" s="3">
        <v>45314.831250000003</v>
      </c>
      <c r="K1973" s="4">
        <v>1.066834013E-2</v>
      </c>
      <c r="L1973" s="4">
        <v>-2.980859743E-2</v>
      </c>
      <c r="M1973" s="5">
        <f>IF(C1973="SHORT", (F1973 - H1973) / F1973, (H1973 - F1973) / F1973)</f>
        <v>1.0668340131785378E-2</v>
      </c>
    </row>
    <row r="1974" spans="1:13" x14ac:dyDescent="0.35">
      <c r="A1974" s="1" t="s">
        <v>53</v>
      </c>
      <c r="B1974" s="2">
        <v>0.16089999999999999</v>
      </c>
      <c r="C1974" s="1" t="s">
        <v>1</v>
      </c>
      <c r="D1974" s="1" t="s">
        <v>10</v>
      </c>
      <c r="E1974" s="2">
        <v>0</v>
      </c>
      <c r="F1974" s="2">
        <v>0.159</v>
      </c>
      <c r="G1974" s="2">
        <v>0.16083216</v>
      </c>
      <c r="H1974" s="2">
        <v>0.16089999999999999</v>
      </c>
      <c r="I1974" s="3">
        <v>45314.493391203701</v>
      </c>
      <c r="J1974" s="3">
        <v>45314.497476851851</v>
      </c>
      <c r="K1974" s="4">
        <v>1.194968553E-2</v>
      </c>
      <c r="L1974" s="4">
        <v>0</v>
      </c>
      <c r="M1974" s="5">
        <f>IF(C1974="SHORT", (F1974 - H1974) / F1974, (H1974 - F1974) / F1974)</f>
        <v>1.19496855345911E-2</v>
      </c>
    </row>
    <row r="1975" spans="1:13" x14ac:dyDescent="0.35">
      <c r="A1975" s="1" t="s">
        <v>196</v>
      </c>
      <c r="B1975" s="2">
        <v>0.45369999999999999</v>
      </c>
      <c r="C1975" s="1" t="s">
        <v>1</v>
      </c>
      <c r="D1975" s="1" t="s">
        <v>10</v>
      </c>
      <c r="E1975" s="2">
        <v>0</v>
      </c>
      <c r="F1975" s="2">
        <v>0.44800000000000001</v>
      </c>
      <c r="G1975" s="2">
        <v>0.45340317000000002</v>
      </c>
      <c r="H1975" s="2">
        <v>0.45369999999999999</v>
      </c>
      <c r="I1975" s="3">
        <v>45314.494131944448</v>
      </c>
      <c r="J1975" s="3">
        <v>45317.605671296296</v>
      </c>
      <c r="K1975" s="4">
        <v>1.272321429E-2</v>
      </c>
      <c r="L1975" s="4">
        <v>-7.745535714E-2</v>
      </c>
      <c r="M1975" s="5">
        <f>IF(C1975="SHORT", (F1975 - H1975) / F1975, (H1975 - F1975) / F1975)</f>
        <v>1.2723214285714247E-2</v>
      </c>
    </row>
    <row r="1976" spans="1:13" x14ac:dyDescent="0.35">
      <c r="A1976" s="1" t="s">
        <v>34</v>
      </c>
      <c r="B1976" s="2">
        <v>1.669E-2</v>
      </c>
      <c r="C1976" s="1" t="s">
        <v>1</v>
      </c>
      <c r="D1976" s="1" t="s">
        <v>9</v>
      </c>
      <c r="E1976" s="2">
        <v>0</v>
      </c>
      <c r="F1976" s="2">
        <v>1.6500000000000001E-2</v>
      </c>
      <c r="G1976" s="2">
        <v>1.6681640000000001E-2</v>
      </c>
      <c r="H1976" s="2">
        <v>1.669E-2</v>
      </c>
      <c r="I1976" s="3">
        <v>45314.499340277776</v>
      </c>
      <c r="J1976" s="3">
        <v>45315.148194444446</v>
      </c>
      <c r="K1976" s="4">
        <v>1.1515151519999999E-2</v>
      </c>
      <c r="L1976" s="4">
        <v>-5.0909090910000003E-2</v>
      </c>
      <c r="M1976" s="5">
        <f>IF(C1976="SHORT", (F1976 - H1976) / F1976, (H1976 - F1976) / F1976)</f>
        <v>1.1515151515151466E-2</v>
      </c>
    </row>
    <row r="1977" spans="1:13" x14ac:dyDescent="0.35">
      <c r="A1977" s="1" t="s">
        <v>14</v>
      </c>
      <c r="B1977" s="2">
        <v>0.78549999999999998</v>
      </c>
      <c r="C1977" s="1" t="s">
        <v>1</v>
      </c>
      <c r="D1977" s="1" t="s">
        <v>9</v>
      </c>
      <c r="E1977" s="2">
        <v>0</v>
      </c>
      <c r="F1977" s="2">
        <v>0.77669999999999995</v>
      </c>
      <c r="G1977" s="2">
        <v>0.78481277000000005</v>
      </c>
      <c r="H1977" s="2">
        <v>0.78549999999999998</v>
      </c>
      <c r="I1977" s="3">
        <v>45314.499791666669</v>
      </c>
      <c r="J1977" s="3">
        <v>45315.079004629632</v>
      </c>
      <c r="K1977" s="4">
        <v>1.1329985840000001E-2</v>
      </c>
      <c r="L1977" s="4">
        <v>-4.261619673E-2</v>
      </c>
      <c r="M1977" s="5">
        <f>IF(C1977="SHORT", (F1977 - H1977) / F1977, (H1977 - F1977) / F1977)</f>
        <v>1.1329985837517743E-2</v>
      </c>
    </row>
    <row r="1978" spans="1:13" x14ac:dyDescent="0.35">
      <c r="A1978" s="1" t="s">
        <v>89</v>
      </c>
      <c r="B1978" s="2">
        <v>59.582000000000001</v>
      </c>
      <c r="C1978" s="1" t="s">
        <v>1</v>
      </c>
      <c r="D1978" s="1" t="s">
        <v>9</v>
      </c>
      <c r="E1978" s="2">
        <v>0</v>
      </c>
      <c r="F1978" s="2">
        <v>57.704999999999998</v>
      </c>
      <c r="G1978" s="2">
        <v>59.544619079999997</v>
      </c>
      <c r="H1978" s="2">
        <v>59.582000000000001</v>
      </c>
      <c r="I1978" s="3">
        <v>45314.499791666669</v>
      </c>
      <c r="J1978" s="3">
        <v>45318.292175925926</v>
      </c>
      <c r="K1978" s="4">
        <v>3.252751061433156E-2</v>
      </c>
      <c r="L1978" s="4">
        <v>-0.1536781908</v>
      </c>
      <c r="M1978" s="5">
        <f>IF(C1978="SHORT", (F1978 - H1978) / F1978, (H1978 - F1978) / F1978)</f>
        <v>3.252751061433156E-2</v>
      </c>
    </row>
    <row r="1979" spans="1:13" x14ac:dyDescent="0.35">
      <c r="A1979" s="1" t="s">
        <v>249</v>
      </c>
      <c r="B1979" s="2">
        <v>1.1832</v>
      </c>
      <c r="C1979" s="1" t="s">
        <v>1</v>
      </c>
      <c r="D1979" s="1" t="s">
        <v>9</v>
      </c>
      <c r="E1979" s="2">
        <v>0</v>
      </c>
      <c r="F1979" s="2">
        <v>1.1702999999999999</v>
      </c>
      <c r="G1979" s="2">
        <v>1.1822947399999999</v>
      </c>
      <c r="H1979" s="2">
        <v>1.1832</v>
      </c>
      <c r="I1979" s="3">
        <v>45314.500486111108</v>
      </c>
      <c r="J1979" s="3">
        <v>45314.856979166667</v>
      </c>
      <c r="K1979" s="4">
        <v>1.102281466E-2</v>
      </c>
      <c r="L1979" s="4">
        <v>-3.8451679060000001E-2</v>
      </c>
      <c r="M1979" s="5">
        <f>IF(C1979="SHORT", (F1979 - H1979) / F1979, (H1979 - F1979) / F1979)</f>
        <v>1.1022814662907061E-2</v>
      </c>
    </row>
    <row r="1980" spans="1:13" x14ac:dyDescent="0.35">
      <c r="A1980" s="1" t="s">
        <v>99</v>
      </c>
      <c r="B1980" s="2">
        <v>1.0569999999999999</v>
      </c>
      <c r="C1980" s="1" t="s">
        <v>1</v>
      </c>
      <c r="D1980" s="1" t="s">
        <v>9</v>
      </c>
      <c r="E1980" s="2">
        <v>0</v>
      </c>
      <c r="F1980" s="2">
        <v>1.0465</v>
      </c>
      <c r="G1980" s="2">
        <v>1.0569755199999999</v>
      </c>
      <c r="H1980" s="2">
        <v>1.0569999999999999</v>
      </c>
      <c r="I1980" s="3">
        <v>45314.500671296293</v>
      </c>
      <c r="J1980" s="3">
        <v>45314.641967592594</v>
      </c>
      <c r="K1980" s="4">
        <v>1.0033444819999999E-2</v>
      </c>
      <c r="L1980" s="4">
        <v>-5.0071667459999997E-2</v>
      </c>
      <c r="M1980" s="5">
        <f>IF(C1980="SHORT", (F1980 - H1980) / F1980, (H1980 - F1980) / F1980)</f>
        <v>1.0033444816053467E-2</v>
      </c>
    </row>
    <row r="1981" spans="1:13" x14ac:dyDescent="0.35">
      <c r="A1981" s="1" t="s">
        <v>105</v>
      </c>
      <c r="B1981" s="2">
        <v>0.52039999999999997</v>
      </c>
      <c r="C1981" s="1" t="s">
        <v>1</v>
      </c>
      <c r="D1981" s="1" t="s">
        <v>29</v>
      </c>
      <c r="E1981" s="2">
        <v>1</v>
      </c>
      <c r="F1981" s="2">
        <v>0.51500000000000001</v>
      </c>
      <c r="G1981" s="2">
        <v>0.52020151000000003</v>
      </c>
      <c r="H1981" s="2">
        <v>0.52039999999999997</v>
      </c>
      <c r="I1981" s="3">
        <v>45314.500671296293</v>
      </c>
      <c r="J1981" s="3">
        <v>45315.103958333333</v>
      </c>
      <c r="K1981" s="4">
        <v>1.048543689E-2</v>
      </c>
      <c r="L1981" s="4">
        <v>-5.2038834950000001E-2</v>
      </c>
      <c r="M1981" s="5">
        <f>IF(C1981="SHORT", (F1981 - H1981) / F1981, (H1981 - F1981) / F1981)</f>
        <v>1.0485436893203807E-2</v>
      </c>
    </row>
    <row r="1982" spans="1:13" x14ac:dyDescent="0.35">
      <c r="A1982" s="1" t="s">
        <v>79</v>
      </c>
      <c r="B1982" s="2">
        <v>7.056</v>
      </c>
      <c r="C1982" s="1" t="s">
        <v>1</v>
      </c>
      <c r="D1982" s="1" t="s">
        <v>9</v>
      </c>
      <c r="E1982" s="2">
        <v>0</v>
      </c>
      <c r="F1982" s="2">
        <v>6.9779999999999998</v>
      </c>
      <c r="G1982" s="2">
        <v>7.0556972</v>
      </c>
      <c r="H1982" s="2">
        <v>7.056</v>
      </c>
      <c r="I1982" s="3">
        <v>45314.500671296293</v>
      </c>
      <c r="J1982" s="3">
        <v>45315.103425925925</v>
      </c>
      <c r="K1982" s="4">
        <v>1.117798796E-2</v>
      </c>
      <c r="L1982" s="4">
        <v>-3.5683576959999998E-2</v>
      </c>
      <c r="M1982" s="5">
        <f>IF(C1982="SHORT", (F1982 - H1982) / F1982, (H1982 - F1982) / F1982)</f>
        <v>1.1177987962166852E-2</v>
      </c>
    </row>
    <row r="1983" spans="1:13" x14ac:dyDescent="0.35">
      <c r="A1983" s="1" t="s">
        <v>233</v>
      </c>
      <c r="B1983" s="2">
        <v>0.31869999999999998</v>
      </c>
      <c r="C1983" s="1" t="s">
        <v>1</v>
      </c>
      <c r="D1983" s="1" t="s">
        <v>29</v>
      </c>
      <c r="E1983" s="2">
        <v>1</v>
      </c>
      <c r="F1983" s="2">
        <v>0.31509999999999999</v>
      </c>
      <c r="G1983" s="2">
        <v>0.31868234000000001</v>
      </c>
      <c r="H1983" s="2">
        <v>0.31869999999999998</v>
      </c>
      <c r="I1983" s="3">
        <v>45314.500671296293</v>
      </c>
      <c r="J1983" s="3">
        <v>45315.125983796293</v>
      </c>
      <c r="K1983" s="4">
        <v>1.1424944459999999E-2</v>
      </c>
      <c r="L1983" s="4">
        <v>-4.0304665189999998E-2</v>
      </c>
      <c r="M1983" s="5">
        <f>IF(C1983="SHORT", (F1983 - H1983) / F1983, (H1983 - F1983) / F1983)</f>
        <v>1.1424944462075507E-2</v>
      </c>
    </row>
    <row r="1984" spans="1:13" x14ac:dyDescent="0.35">
      <c r="A1984" s="1" t="s">
        <v>40</v>
      </c>
      <c r="B1984" s="2">
        <v>0.56059999999999999</v>
      </c>
      <c r="C1984" s="1" t="s">
        <v>1</v>
      </c>
      <c r="D1984" s="1" t="s">
        <v>29</v>
      </c>
      <c r="E1984" s="2">
        <v>1</v>
      </c>
      <c r="F1984" s="2">
        <v>0.55420000000000003</v>
      </c>
      <c r="G1984" s="2">
        <v>0.56044313999999995</v>
      </c>
      <c r="H1984" s="2">
        <v>0.56059999999999999</v>
      </c>
      <c r="I1984" s="3">
        <v>45314.500671296293</v>
      </c>
      <c r="J1984" s="3">
        <v>45315.103078703702</v>
      </c>
      <c r="K1984" s="4">
        <v>1.154817755E-2</v>
      </c>
      <c r="L1984" s="4">
        <v>-4.6734031039999999E-2</v>
      </c>
      <c r="M1984" s="5">
        <f>IF(C1984="SHORT", (F1984 - H1984) / F1984, (H1984 - F1984) / F1984)</f>
        <v>1.1548177553229811E-2</v>
      </c>
    </row>
    <row r="1985" spans="1:13" x14ac:dyDescent="0.35">
      <c r="A1985" s="1" t="s">
        <v>33</v>
      </c>
      <c r="B1985" s="2">
        <v>1.456</v>
      </c>
      <c r="C1985" s="1" t="s">
        <v>1</v>
      </c>
      <c r="D1985" s="1" t="s">
        <v>9</v>
      </c>
      <c r="E1985" s="2">
        <v>0</v>
      </c>
      <c r="F1985" s="2">
        <v>1.4390000000000001</v>
      </c>
      <c r="G1985" s="2">
        <v>1.45503629</v>
      </c>
      <c r="H1985" s="2">
        <v>1.456</v>
      </c>
      <c r="I1985" s="3">
        <v>45314.500671296293</v>
      </c>
      <c r="J1985" s="3">
        <v>45315.158009259256</v>
      </c>
      <c r="K1985" s="4">
        <v>1.181375956E-2</v>
      </c>
      <c r="L1985" s="4">
        <v>-6.0458651840000002E-2</v>
      </c>
      <c r="M1985" s="5">
        <f>IF(C1985="SHORT", (F1985 - H1985) / F1985, (H1985 - F1985) / F1985)</f>
        <v>1.1813759555246632E-2</v>
      </c>
    </row>
    <row r="1986" spans="1:13" x14ac:dyDescent="0.35">
      <c r="A1986" s="1" t="s">
        <v>82</v>
      </c>
      <c r="B1986" s="2">
        <v>6.7600000000000004E-3</v>
      </c>
      <c r="C1986" s="1" t="s">
        <v>1</v>
      </c>
      <c r="D1986" s="1" t="s">
        <v>9</v>
      </c>
      <c r="E1986" s="2">
        <v>0</v>
      </c>
      <c r="F1986" s="2">
        <v>6.6800000000000002E-3</v>
      </c>
      <c r="G1986" s="2">
        <v>6.7479999999999997E-3</v>
      </c>
      <c r="H1986" s="2">
        <v>6.7600000000000004E-3</v>
      </c>
      <c r="I1986" s="3">
        <v>45314.500671296293</v>
      </c>
      <c r="J1986" s="3">
        <v>45315.088518518518</v>
      </c>
      <c r="K1986" s="4">
        <v>1.19760479E-2</v>
      </c>
      <c r="L1986" s="4">
        <v>-4.3413173649999998E-2</v>
      </c>
      <c r="M1986" s="5">
        <f>IF(C1986="SHORT", (F1986 - H1986) / F1986, (H1986 - F1986) / F1986)</f>
        <v>1.1976047904191649E-2</v>
      </c>
    </row>
    <row r="1987" spans="1:13" x14ac:dyDescent="0.35">
      <c r="A1987" s="1" t="s">
        <v>210</v>
      </c>
      <c r="B1987" s="2">
        <v>0.92930000000000001</v>
      </c>
      <c r="C1987" s="1" t="s">
        <v>1</v>
      </c>
      <c r="D1987" s="1" t="s">
        <v>9</v>
      </c>
      <c r="E1987" s="2">
        <v>0</v>
      </c>
      <c r="F1987" s="2">
        <v>0.91820000000000002</v>
      </c>
      <c r="G1987" s="2">
        <v>0.92808201999999995</v>
      </c>
      <c r="H1987" s="2">
        <v>0.92930000000000001</v>
      </c>
      <c r="I1987" s="3">
        <v>45314.500821759262</v>
      </c>
      <c r="J1987" s="3">
        <v>45315.089722222219</v>
      </c>
      <c r="K1987" s="4">
        <v>1.2088869530000001E-2</v>
      </c>
      <c r="L1987" s="4">
        <v>-3.9424961879999998E-2</v>
      </c>
      <c r="M1987" s="5">
        <f>IF(C1987="SHORT", (F1987 - H1987) / F1987, (H1987 - F1987) / F1987)</f>
        <v>1.208886952733609E-2</v>
      </c>
    </row>
    <row r="1988" spans="1:13" x14ac:dyDescent="0.35">
      <c r="A1988" s="1" t="s">
        <v>69</v>
      </c>
      <c r="B1988" s="2">
        <v>781.3</v>
      </c>
      <c r="C1988" s="1" t="s">
        <v>1</v>
      </c>
      <c r="D1988" s="1" t="s">
        <v>9</v>
      </c>
      <c r="E1988" s="2">
        <v>0</v>
      </c>
      <c r="F1988" s="2">
        <v>773.2</v>
      </c>
      <c r="G1988" s="2">
        <v>780.99277800000004</v>
      </c>
      <c r="H1988" s="2">
        <v>781.3</v>
      </c>
      <c r="I1988" s="3">
        <v>45314.501006944447</v>
      </c>
      <c r="J1988" s="3">
        <v>45315.556956018518</v>
      </c>
      <c r="K1988" s="4">
        <v>1.047594413E-2</v>
      </c>
      <c r="L1988" s="4">
        <v>-5.2379720640000002E-2</v>
      </c>
      <c r="M1988" s="5">
        <f>IF(C1988="SHORT", (F1988 - H1988) / F1988, (H1988 - F1988) / F1988)</f>
        <v>1.0475944128297865E-2</v>
      </c>
    </row>
    <row r="1989" spans="1:13" x14ac:dyDescent="0.35">
      <c r="A1989" s="1" t="s">
        <v>229</v>
      </c>
      <c r="B1989" s="2">
        <v>0.54630000000000001</v>
      </c>
      <c r="C1989" s="1" t="s">
        <v>1</v>
      </c>
      <c r="D1989" s="1" t="s">
        <v>9</v>
      </c>
      <c r="E1989" s="2">
        <v>0</v>
      </c>
      <c r="F1989" s="2">
        <v>0.54010000000000002</v>
      </c>
      <c r="G1989" s="2">
        <v>0.54626260000000004</v>
      </c>
      <c r="H1989" s="2">
        <v>0.54630000000000001</v>
      </c>
      <c r="I1989" s="3">
        <v>45314.501006944447</v>
      </c>
      <c r="J1989" s="3">
        <v>45315.437777777777</v>
      </c>
      <c r="K1989" s="4">
        <v>1.147935567E-2</v>
      </c>
      <c r="L1989" s="4">
        <v>-6.5728568779999996E-2</v>
      </c>
      <c r="M1989" s="5">
        <f>IF(C1989="SHORT", (F1989 - H1989) / F1989, (H1989 - F1989) / F1989)</f>
        <v>1.1479355674874991E-2</v>
      </c>
    </row>
    <row r="1990" spans="1:13" x14ac:dyDescent="0.35">
      <c r="A1990" s="1" t="s">
        <v>77</v>
      </c>
      <c r="B1990" s="2">
        <v>1.0499000000000001</v>
      </c>
      <c r="C1990" s="1" t="s">
        <v>1</v>
      </c>
      <c r="D1990" s="1" t="s">
        <v>9</v>
      </c>
      <c r="E1990" s="2">
        <v>0</v>
      </c>
      <c r="F1990" s="2">
        <v>1.0379</v>
      </c>
      <c r="G1990" s="2">
        <v>1.0482884699999999</v>
      </c>
      <c r="H1990" s="2">
        <v>1.0499000000000001</v>
      </c>
      <c r="I1990" s="3">
        <v>45314.501006944447</v>
      </c>
      <c r="J1990" s="3">
        <v>45314.7578587963</v>
      </c>
      <c r="K1990" s="4">
        <v>1.15618075E-2</v>
      </c>
      <c r="L1990" s="4">
        <v>-3.3625590130000001E-2</v>
      </c>
      <c r="M1990" s="5">
        <f>IF(C1990="SHORT", (F1990 - H1990) / F1990, (H1990 - F1990) / F1990)</f>
        <v>1.1561807495905203E-2</v>
      </c>
    </row>
    <row r="1991" spans="1:13" x14ac:dyDescent="0.35">
      <c r="A1991" s="1" t="s">
        <v>94</v>
      </c>
      <c r="B1991" s="2">
        <v>1.3690000000000001E-2</v>
      </c>
      <c r="C1991" s="1" t="s">
        <v>1</v>
      </c>
      <c r="D1991" s="1" t="s">
        <v>9</v>
      </c>
      <c r="E1991" s="2">
        <v>0</v>
      </c>
      <c r="F1991" s="2">
        <v>1.353E-2</v>
      </c>
      <c r="G1991" s="2">
        <v>1.3672E-2</v>
      </c>
      <c r="H1991" s="2">
        <v>1.3690000000000001E-2</v>
      </c>
      <c r="I1991" s="3">
        <v>45314.501006944447</v>
      </c>
      <c r="J1991" s="3">
        <v>45314.834849537037</v>
      </c>
      <c r="K1991" s="4">
        <v>1.18255728E-2</v>
      </c>
      <c r="L1991" s="4">
        <v>-4.5084996299999999E-2</v>
      </c>
      <c r="M1991" s="5">
        <f>IF(C1991="SHORT", (F1991 - H1991) / F1991, (H1991 - F1991) / F1991)</f>
        <v>1.1825572801182588E-2</v>
      </c>
    </row>
    <row r="1992" spans="1:13" x14ac:dyDescent="0.35">
      <c r="A1992" s="1" t="s">
        <v>165</v>
      </c>
      <c r="B1992" s="2">
        <v>2.1497000000000002</v>
      </c>
      <c r="C1992" s="1" t="s">
        <v>1</v>
      </c>
      <c r="D1992" s="1" t="s">
        <v>9</v>
      </c>
      <c r="E1992" s="2">
        <v>0</v>
      </c>
      <c r="F1992" s="2">
        <v>2.1238000000000001</v>
      </c>
      <c r="G1992" s="2">
        <v>2.14963353</v>
      </c>
      <c r="H1992" s="2">
        <v>2.1497000000000002</v>
      </c>
      <c r="I1992" s="3">
        <v>45314.501006944447</v>
      </c>
      <c r="J1992" s="3">
        <v>45315.161469907405</v>
      </c>
      <c r="K1992" s="4">
        <v>1.219512195E-2</v>
      </c>
      <c r="L1992" s="4">
        <v>-4.5861192199999998E-2</v>
      </c>
      <c r="M1992" s="5">
        <f>IF(C1992="SHORT", (F1992 - H1992) / F1992, (H1992 - F1992) / F1992)</f>
        <v>1.2195121951219528E-2</v>
      </c>
    </row>
    <row r="1993" spans="1:13" x14ac:dyDescent="0.35">
      <c r="A1993" s="1" t="s">
        <v>75</v>
      </c>
      <c r="B1993" s="2">
        <v>0.29399999999999998</v>
      </c>
      <c r="C1993" s="1" t="s">
        <v>1</v>
      </c>
      <c r="D1993" s="1" t="s">
        <v>9</v>
      </c>
      <c r="E1993" s="2">
        <v>0</v>
      </c>
      <c r="F1993" s="2">
        <v>0.29039999999999999</v>
      </c>
      <c r="G1993" s="2">
        <v>0.29368038000000002</v>
      </c>
      <c r="H1993" s="2">
        <v>0.29399999999999998</v>
      </c>
      <c r="I1993" s="3">
        <v>45314.501006944447</v>
      </c>
      <c r="J1993" s="3">
        <v>45315.11922453704</v>
      </c>
      <c r="K1993" s="4">
        <v>1.239669421E-2</v>
      </c>
      <c r="L1993" s="4">
        <v>-4.2011019279999999E-2</v>
      </c>
      <c r="M1993" s="5">
        <f>IF(C1993="SHORT", (F1993 - H1993) / F1993, (H1993 - F1993) / F1993)</f>
        <v>1.2396694214876006E-2</v>
      </c>
    </row>
    <row r="1994" spans="1:13" x14ac:dyDescent="0.35">
      <c r="A1994" s="1" t="s">
        <v>150</v>
      </c>
      <c r="B1994" s="2">
        <v>9.2810000000000004E-2</v>
      </c>
      <c r="C1994" s="1" t="s">
        <v>1</v>
      </c>
      <c r="D1994" s="1" t="s">
        <v>9</v>
      </c>
      <c r="E1994" s="2">
        <v>0</v>
      </c>
      <c r="F1994" s="2">
        <v>9.1670000000000001E-2</v>
      </c>
      <c r="G1994" s="2">
        <v>9.2747780000000002E-2</v>
      </c>
      <c r="H1994" s="2">
        <v>9.2810000000000004E-2</v>
      </c>
      <c r="I1994" s="3">
        <v>45314.501006944447</v>
      </c>
      <c r="J1994" s="3">
        <v>45315.160104166665</v>
      </c>
      <c r="K1994" s="4">
        <v>1.2435911419999999E-2</v>
      </c>
      <c r="L1994" s="4">
        <v>-4.363477692E-2</v>
      </c>
      <c r="M1994" s="5">
        <f>IF(C1994="SHORT", (F1994 - H1994) / F1994, (H1994 - F1994) / F1994)</f>
        <v>1.243591142140288E-2</v>
      </c>
    </row>
    <row r="1995" spans="1:13" x14ac:dyDescent="0.35">
      <c r="A1995" s="1" t="s">
        <v>194</v>
      </c>
      <c r="B1995" s="2">
        <v>5.9929999999999997E-2</v>
      </c>
      <c r="C1995" s="1" t="s">
        <v>1</v>
      </c>
      <c r="D1995" s="1" t="s">
        <v>9</v>
      </c>
      <c r="E1995" s="2">
        <v>0</v>
      </c>
      <c r="F1995" s="2">
        <v>5.9119999999999999E-2</v>
      </c>
      <c r="G1995" s="2">
        <v>5.9759809999999997E-2</v>
      </c>
      <c r="H1995" s="2">
        <v>5.9929999999999997E-2</v>
      </c>
      <c r="I1995" s="3">
        <v>45314.501006944447</v>
      </c>
      <c r="J1995" s="3">
        <v>45316.188472222224</v>
      </c>
      <c r="K1995" s="4">
        <v>1.370094723E-2</v>
      </c>
      <c r="L1995" s="4">
        <v>-7.0196211100000003E-2</v>
      </c>
      <c r="M1995" s="5">
        <f>IF(C1995="SHORT", (F1995 - H1995) / F1995, (H1995 - F1995) / F1995)</f>
        <v>1.3700947225981025E-2</v>
      </c>
    </row>
    <row r="1996" spans="1:13" x14ac:dyDescent="0.35">
      <c r="A1996" s="1" t="s">
        <v>72</v>
      </c>
      <c r="B1996" s="2">
        <v>0.15140000000000001</v>
      </c>
      <c r="C1996" s="1" t="s">
        <v>1</v>
      </c>
      <c r="D1996" s="1" t="s">
        <v>9</v>
      </c>
      <c r="E1996" s="2">
        <v>0</v>
      </c>
      <c r="F1996" s="2">
        <v>0.1497</v>
      </c>
      <c r="G1996" s="2">
        <v>0.15137201</v>
      </c>
      <c r="H1996" s="2">
        <v>0.15140000000000001</v>
      </c>
      <c r="I1996" s="3">
        <v>45314.501388888886</v>
      </c>
      <c r="J1996" s="3">
        <v>45315.101620370369</v>
      </c>
      <c r="K1996" s="4">
        <v>1.135604542E-2</v>
      </c>
      <c r="L1996" s="4">
        <v>-5.0768203069999997E-2</v>
      </c>
      <c r="M1996" s="5">
        <f>IF(C1996="SHORT", (F1996 - H1996) / F1996, (H1996 - F1996) / F1996)</f>
        <v>1.1356045424181744E-2</v>
      </c>
    </row>
    <row r="1997" spans="1:13" x14ac:dyDescent="0.35">
      <c r="A1997" s="1" t="s">
        <v>43</v>
      </c>
      <c r="B1997" s="2">
        <v>0.2984</v>
      </c>
      <c r="C1997" s="1" t="s">
        <v>1</v>
      </c>
      <c r="D1997" s="1" t="s">
        <v>9</v>
      </c>
      <c r="E1997" s="2">
        <v>0</v>
      </c>
      <c r="F1997" s="2">
        <v>0.29509999999999997</v>
      </c>
      <c r="G1997" s="2">
        <v>0.29835680999999997</v>
      </c>
      <c r="H1997" s="2">
        <v>0.2984</v>
      </c>
      <c r="I1997" s="3">
        <v>45314.501504629632</v>
      </c>
      <c r="J1997" s="3">
        <v>45315.088240740741</v>
      </c>
      <c r="K1997" s="4">
        <v>1.118264995E-2</v>
      </c>
      <c r="L1997" s="4">
        <v>-4.3375127079999999E-2</v>
      </c>
      <c r="M1997" s="5">
        <f>IF(C1997="SHORT", (F1997 - H1997) / F1997, (H1997 - F1997) / F1997)</f>
        <v>1.1182649949169858E-2</v>
      </c>
    </row>
    <row r="1998" spans="1:13" x14ac:dyDescent="0.35">
      <c r="A1998" s="1" t="s">
        <v>160</v>
      </c>
      <c r="B1998" s="2">
        <v>4.5449999999999999E-4</v>
      </c>
      <c r="C1998" s="1" t="s">
        <v>1</v>
      </c>
      <c r="D1998" s="1" t="s">
        <v>11</v>
      </c>
      <c r="E1998" s="2">
        <v>1</v>
      </c>
      <c r="F1998" s="2">
        <v>4.4930000000000002E-4</v>
      </c>
      <c r="G1998" s="2">
        <v>4.5427E-4</v>
      </c>
      <c r="H1998" s="2">
        <v>4.5449999999999999E-4</v>
      </c>
      <c r="I1998" s="3">
        <v>45314.501655092594</v>
      </c>
      <c r="J1998" s="3">
        <v>45317.592766203707</v>
      </c>
      <c r="K1998" s="4">
        <v>1.157355887E-2</v>
      </c>
      <c r="L1998" s="4">
        <v>-0.20053416430000001</v>
      </c>
      <c r="M1998" s="5">
        <f>IF(C1998="SHORT", (F1998 - H1998) / F1998, (H1998 - F1998) / F1998)</f>
        <v>1.1573558869352244E-2</v>
      </c>
    </row>
    <row r="1999" spans="1:13" x14ac:dyDescent="0.35">
      <c r="A1999" s="1" t="s">
        <v>238</v>
      </c>
      <c r="B1999" s="2">
        <v>0.62150000000000005</v>
      </c>
      <c r="C1999" s="1" t="s">
        <v>1</v>
      </c>
      <c r="D1999" s="1" t="s">
        <v>9</v>
      </c>
      <c r="E1999" s="2">
        <v>0</v>
      </c>
      <c r="F1999" s="2">
        <v>0.61480000000000001</v>
      </c>
      <c r="G1999" s="2">
        <v>0.62144588999999995</v>
      </c>
      <c r="H1999" s="2">
        <v>0.62150000000000005</v>
      </c>
      <c r="I1999" s="3">
        <v>45314.501782407409</v>
      </c>
      <c r="J1999" s="3">
        <v>45315.576192129629</v>
      </c>
      <c r="K1999" s="4">
        <v>1.0897852959999999E-2</v>
      </c>
      <c r="L1999" s="4">
        <v>-5.9694209499999998E-2</v>
      </c>
      <c r="M1999" s="5">
        <f>IF(C1999="SHORT", (F1999 - H1999) / F1999, (H1999 - F1999) / F1999)</f>
        <v>1.089785296031236E-2</v>
      </c>
    </row>
    <row r="2000" spans="1:13" x14ac:dyDescent="0.35">
      <c r="A2000" s="1" t="s">
        <v>86</v>
      </c>
      <c r="B2000" s="2">
        <v>0.21518000000000001</v>
      </c>
      <c r="C2000" s="1" t="s">
        <v>1</v>
      </c>
      <c r="D2000" s="1" t="s">
        <v>9</v>
      </c>
      <c r="E2000" s="2">
        <v>0</v>
      </c>
      <c r="F2000" s="2">
        <v>0.21282000000000001</v>
      </c>
      <c r="G2000" s="2">
        <v>0.21503246000000001</v>
      </c>
      <c r="H2000" s="2">
        <v>0.21518000000000001</v>
      </c>
      <c r="I2000" s="3">
        <v>45314.502303240741</v>
      </c>
      <c r="J2000" s="3">
        <v>45314.504664351851</v>
      </c>
      <c r="K2000" s="4">
        <v>1.108918335E-2</v>
      </c>
      <c r="L2000" s="4">
        <v>-1.7855464709999999E-3</v>
      </c>
      <c r="M2000" s="5">
        <f>IF(C2000="SHORT", (F2000 - H2000) / F2000, (H2000 - F2000) / F2000)</f>
        <v>1.1089183347429758E-2</v>
      </c>
    </row>
    <row r="2001" spans="1:13" x14ac:dyDescent="0.35">
      <c r="A2001" s="1" t="s">
        <v>19</v>
      </c>
      <c r="B2001" s="2">
        <v>0.68200000000000005</v>
      </c>
      <c r="C2001" s="1" t="s">
        <v>1</v>
      </c>
      <c r="D2001" s="1" t="s">
        <v>9</v>
      </c>
      <c r="E2001" s="2">
        <v>0</v>
      </c>
      <c r="F2001" s="2">
        <v>0.67049999999999998</v>
      </c>
      <c r="G2001" s="2">
        <v>0.67987755999999999</v>
      </c>
      <c r="H2001" s="2">
        <v>0.68200000000000005</v>
      </c>
      <c r="I2001" s="3">
        <v>45314.502500000002</v>
      </c>
      <c r="J2001" s="3">
        <v>45315.07309027778</v>
      </c>
      <c r="K2001" s="4">
        <v>1.715137957E-2</v>
      </c>
      <c r="L2001" s="4">
        <v>-4.8918717379999997E-2</v>
      </c>
      <c r="M2001" s="5">
        <f>IF(C2001="SHORT", (F2001 - H2001) / F2001, (H2001 - F2001) / F2001)</f>
        <v>1.7151379567487048E-2</v>
      </c>
    </row>
    <row r="2002" spans="1:13" x14ac:dyDescent="0.35">
      <c r="A2002" s="1" t="s">
        <v>242</v>
      </c>
      <c r="B2002" s="2">
        <v>1.9910000000000001E-2</v>
      </c>
      <c r="C2002" s="1" t="s">
        <v>1</v>
      </c>
      <c r="D2002" s="1" t="s">
        <v>9</v>
      </c>
      <c r="E2002" s="2">
        <v>0</v>
      </c>
      <c r="F2002" s="2">
        <v>1.959E-2</v>
      </c>
      <c r="G2002" s="2">
        <v>1.9902110000000001E-2</v>
      </c>
      <c r="H2002" s="2">
        <v>1.9910000000000001E-2</v>
      </c>
      <c r="I2002" s="3">
        <v>45314.503067129626</v>
      </c>
      <c r="J2002" s="3">
        <v>45315.508784722224</v>
      </c>
      <c r="K2002" s="4">
        <v>1.6334864729999999E-2</v>
      </c>
      <c r="L2002" s="4">
        <v>-4.6962736089999998E-2</v>
      </c>
      <c r="M2002" s="5">
        <f>IF(C2002="SHORT", (F2002 - H2002) / F2002, (H2002 - F2002) / F2002)</f>
        <v>1.6334864726901523E-2</v>
      </c>
    </row>
    <row r="2003" spans="1:13" x14ac:dyDescent="0.35">
      <c r="A2003" s="1" t="s">
        <v>89</v>
      </c>
      <c r="B2003" s="2">
        <v>58.405000000000001</v>
      </c>
      <c r="C2003" s="1" t="s">
        <v>1</v>
      </c>
      <c r="D2003" s="1" t="s">
        <v>13</v>
      </c>
      <c r="E2003" s="2">
        <v>2</v>
      </c>
      <c r="F2003" s="2">
        <v>57.71</v>
      </c>
      <c r="G2003" s="2">
        <v>58.32740845</v>
      </c>
      <c r="H2003" s="2">
        <v>58.405000000000001</v>
      </c>
      <c r="I2003" s="3">
        <v>45314.504004629627</v>
      </c>
      <c r="J2003" s="3">
        <v>45318.129953703705</v>
      </c>
      <c r="K2003" s="4">
        <v>1.2042973490000001E-2</v>
      </c>
      <c r="L2003" s="4">
        <v>-0.15375151619999999</v>
      </c>
      <c r="M2003" s="5">
        <f>IF(C2003="SHORT", (F2003 - H2003) / F2003, (H2003 - F2003) / F2003)</f>
        <v>1.2042973488130311E-2</v>
      </c>
    </row>
    <row r="2004" spans="1:13" x14ac:dyDescent="0.35">
      <c r="A2004" s="1" t="s">
        <v>14</v>
      </c>
      <c r="B2004" s="2">
        <v>0.78690000000000004</v>
      </c>
      <c r="C2004" s="1" t="s">
        <v>1</v>
      </c>
      <c r="D2004" s="1" t="s">
        <v>2</v>
      </c>
      <c r="E2004" s="2">
        <v>0</v>
      </c>
      <c r="F2004" s="2">
        <v>0.77539999999999998</v>
      </c>
      <c r="G2004" s="2">
        <v>0.78661256999999996</v>
      </c>
      <c r="H2004" s="2">
        <v>0.78690000000000004</v>
      </c>
      <c r="I2004" s="3">
        <v>45314.504131944443</v>
      </c>
      <c r="J2004" s="3">
        <v>45315.079398148147</v>
      </c>
      <c r="K2004" s="4">
        <v>1.4831054939999999E-2</v>
      </c>
      <c r="L2004" s="4">
        <v>-4.1011091049999997E-2</v>
      </c>
      <c r="M2004" s="5">
        <f>IF(C2004="SHORT", (F2004 - H2004) / F2004, (H2004 - F2004) / F2004)</f>
        <v>1.4831054939386209E-2</v>
      </c>
    </row>
    <row r="2005" spans="1:13" x14ac:dyDescent="0.35">
      <c r="A2005" s="1" t="s">
        <v>89</v>
      </c>
      <c r="B2005" s="2">
        <v>58.835999999999999</v>
      </c>
      <c r="C2005" s="1" t="s">
        <v>1</v>
      </c>
      <c r="D2005" s="1" t="s">
        <v>2</v>
      </c>
      <c r="E2005" s="2">
        <v>0</v>
      </c>
      <c r="F2005" s="2">
        <v>57.866999999999997</v>
      </c>
      <c r="G2005" s="2">
        <v>58.823372319999997</v>
      </c>
      <c r="H2005" s="2">
        <v>58.835999999999999</v>
      </c>
      <c r="I2005" s="3">
        <v>45314.504131944443</v>
      </c>
      <c r="J2005" s="3">
        <v>45318.189212962963</v>
      </c>
      <c r="K2005" s="4">
        <v>1.674529525E-2</v>
      </c>
      <c r="L2005" s="4">
        <v>-0.1560474882</v>
      </c>
      <c r="M2005" s="5">
        <f>IF(C2005="SHORT", (F2005 - H2005) / F2005, (H2005 - F2005) / F2005)</f>
        <v>1.6745295245995148E-2</v>
      </c>
    </row>
    <row r="2006" spans="1:13" x14ac:dyDescent="0.35">
      <c r="A2006" s="1" t="s">
        <v>65</v>
      </c>
      <c r="B2006" s="2">
        <v>32.404000000000003</v>
      </c>
      <c r="C2006" s="1" t="s">
        <v>1</v>
      </c>
      <c r="D2006" s="1" t="s">
        <v>9</v>
      </c>
      <c r="E2006" s="2">
        <v>0</v>
      </c>
      <c r="F2006" s="2">
        <v>31.966000000000001</v>
      </c>
      <c r="G2006" s="2">
        <v>32.332399389999999</v>
      </c>
      <c r="H2006" s="2">
        <v>32.404000000000003</v>
      </c>
      <c r="I2006" s="3">
        <v>45314.506249999999</v>
      </c>
      <c r="J2006" s="3">
        <v>45315.070497685185</v>
      </c>
      <c r="K2006" s="4">
        <v>1.370205844E-2</v>
      </c>
      <c r="L2006" s="4">
        <v>-5.271225677E-2</v>
      </c>
      <c r="M2006" s="5">
        <f>IF(C2006="SHORT", (F2006 - H2006) / F2006, (H2006 - F2006) / F2006)</f>
        <v>1.3702058437089482E-2</v>
      </c>
    </row>
    <row r="2007" spans="1:13" x14ac:dyDescent="0.35">
      <c r="A2007" s="1" t="s">
        <v>59</v>
      </c>
      <c r="B2007" s="2">
        <v>0.36470000000000002</v>
      </c>
      <c r="C2007" s="1" t="s">
        <v>1</v>
      </c>
      <c r="D2007" s="1" t="s">
        <v>9</v>
      </c>
      <c r="E2007" s="2">
        <v>0</v>
      </c>
      <c r="F2007" s="2">
        <v>0.35970000000000002</v>
      </c>
      <c r="G2007" s="2">
        <v>0.36441342999999998</v>
      </c>
      <c r="H2007" s="2">
        <v>0.36470000000000002</v>
      </c>
      <c r="I2007" s="3">
        <v>45314.506689814814</v>
      </c>
      <c r="J2007" s="3">
        <v>45314.774722222224</v>
      </c>
      <c r="K2007" s="4">
        <v>1.390047262E-2</v>
      </c>
      <c r="L2007" s="4">
        <v>-5.143174868E-2</v>
      </c>
      <c r="M2007" s="5">
        <f>IF(C2007="SHORT", (F2007 - H2007) / F2007, (H2007 - F2007) / F2007)</f>
        <v>1.3900472616068959E-2</v>
      </c>
    </row>
    <row r="2008" spans="1:13" x14ac:dyDescent="0.35">
      <c r="A2008" s="1" t="s">
        <v>26</v>
      </c>
      <c r="B2008" s="2">
        <v>4.8170000000000001E-3</v>
      </c>
      <c r="C2008" s="1" t="s">
        <v>1</v>
      </c>
      <c r="D2008" s="1" t="s">
        <v>9</v>
      </c>
      <c r="E2008" s="2">
        <v>0</v>
      </c>
      <c r="F2008" s="2">
        <v>4.7679999999999997E-3</v>
      </c>
      <c r="G2008" s="2">
        <v>4.8168500000000001E-3</v>
      </c>
      <c r="H2008" s="2">
        <v>4.8170000000000001E-3</v>
      </c>
      <c r="I2008" s="3">
        <v>45314.506805555553</v>
      </c>
      <c r="J2008" s="3">
        <v>45315.103668981479</v>
      </c>
      <c r="K2008" s="4">
        <v>1.0276845640000001E-2</v>
      </c>
      <c r="L2008" s="4">
        <v>-4.0897651010000001E-2</v>
      </c>
      <c r="M2008" s="5">
        <f>IF(C2008="SHORT", (F2008 - H2008) / F2008, (H2008 - F2008) / F2008)</f>
        <v>1.0276845637583984E-2</v>
      </c>
    </row>
    <row r="2009" spans="1:13" x14ac:dyDescent="0.35">
      <c r="A2009" s="1" t="s">
        <v>192</v>
      </c>
      <c r="B2009" s="2">
        <v>6.9860000000000005E-2</v>
      </c>
      <c r="C2009" s="1" t="s">
        <v>1</v>
      </c>
      <c r="D2009" s="1" t="s">
        <v>9</v>
      </c>
      <c r="E2009" s="2">
        <v>0</v>
      </c>
      <c r="F2009" s="2">
        <v>6.9059999999999996E-2</v>
      </c>
      <c r="G2009" s="2">
        <v>6.9772210000000001E-2</v>
      </c>
      <c r="H2009" s="2">
        <v>6.9860000000000005E-2</v>
      </c>
      <c r="I2009" s="3">
        <v>45314.506990740738</v>
      </c>
      <c r="J2009" s="3">
        <v>45314.77784722222</v>
      </c>
      <c r="K2009" s="4">
        <v>1.1584129740000001E-2</v>
      </c>
      <c r="L2009" s="4">
        <v>-2.765710976E-2</v>
      </c>
      <c r="M2009" s="5">
        <f>IF(C2009="SHORT", (F2009 - H2009) / F2009, (H2009 - F2009) / F2009)</f>
        <v>1.1584129742253245E-2</v>
      </c>
    </row>
    <row r="2010" spans="1:13" x14ac:dyDescent="0.35">
      <c r="A2010" s="1" t="s">
        <v>143</v>
      </c>
      <c r="B2010" s="2">
        <v>3.097</v>
      </c>
      <c r="C2010" s="1" t="s">
        <v>1</v>
      </c>
      <c r="D2010" s="1" t="s">
        <v>9</v>
      </c>
      <c r="E2010" s="2">
        <v>0</v>
      </c>
      <c r="F2010" s="2">
        <v>3.06</v>
      </c>
      <c r="G2010" s="2">
        <v>3.0943754700000001</v>
      </c>
      <c r="H2010" s="2">
        <v>3.097</v>
      </c>
      <c r="I2010" s="3">
        <v>45314.507164351853</v>
      </c>
      <c r="J2010" s="3">
        <v>45314.77784722222</v>
      </c>
      <c r="K2010" s="4">
        <v>1.209150327E-2</v>
      </c>
      <c r="L2010" s="4">
        <v>-2.6143790850000001E-2</v>
      </c>
      <c r="M2010" s="5">
        <f>IF(C2010="SHORT", (F2010 - H2010) / F2010, (H2010 - F2010) / F2010)</f>
        <v>1.2091503267973831E-2</v>
      </c>
    </row>
    <row r="2011" spans="1:13" x14ac:dyDescent="0.35">
      <c r="A2011" s="1" t="s">
        <v>113</v>
      </c>
      <c r="B2011" s="2">
        <v>90.06</v>
      </c>
      <c r="C2011" s="1" t="s">
        <v>1</v>
      </c>
      <c r="D2011" s="1" t="s">
        <v>9</v>
      </c>
      <c r="E2011" s="2">
        <v>0</v>
      </c>
      <c r="F2011" s="2">
        <v>88.97</v>
      </c>
      <c r="G2011" s="2">
        <v>90.042175310000005</v>
      </c>
      <c r="H2011" s="2">
        <v>90.06</v>
      </c>
      <c r="I2011" s="3">
        <v>45314.507164351853</v>
      </c>
      <c r="J2011" s="3">
        <v>45315.159594907411</v>
      </c>
      <c r="K2011" s="4">
        <v>1.2251320669999999E-2</v>
      </c>
      <c r="L2011" s="4">
        <v>-5.3163987859999998E-2</v>
      </c>
      <c r="M2011" s="5">
        <f>IF(C2011="SHORT", (F2011 - H2011) / F2011, (H2011 - F2011) / F2011)</f>
        <v>1.2251320669888766E-2</v>
      </c>
    </row>
    <row r="2012" spans="1:13" x14ac:dyDescent="0.35">
      <c r="A2012" s="1" t="s">
        <v>57</v>
      </c>
      <c r="B2012" s="2">
        <v>3.056</v>
      </c>
      <c r="C2012" s="1" t="s">
        <v>1</v>
      </c>
      <c r="D2012" s="1" t="s">
        <v>9</v>
      </c>
      <c r="E2012" s="2">
        <v>0</v>
      </c>
      <c r="F2012" s="2">
        <v>3.0129999999999999</v>
      </c>
      <c r="G2012" s="2">
        <v>3.0533483299999999</v>
      </c>
      <c r="H2012" s="2">
        <v>3.056</v>
      </c>
      <c r="I2012" s="3">
        <v>45314.507164351853</v>
      </c>
      <c r="J2012" s="3">
        <v>45315.101805555554</v>
      </c>
      <c r="K2012" s="4">
        <v>1.427149021E-2</v>
      </c>
      <c r="L2012" s="4">
        <v>-4.978426817E-2</v>
      </c>
      <c r="M2012" s="5">
        <f>IF(C2012="SHORT", (F2012 - H2012) / F2012, (H2012 - F2012) / F2012)</f>
        <v>1.4271490209093976E-2</v>
      </c>
    </row>
    <row r="2013" spans="1:13" x14ac:dyDescent="0.35">
      <c r="A2013" s="1" t="s">
        <v>131</v>
      </c>
      <c r="B2013" s="2">
        <v>0.34841</v>
      </c>
      <c r="C2013" s="1" t="s">
        <v>1</v>
      </c>
      <c r="D2013" s="1" t="s">
        <v>9</v>
      </c>
      <c r="E2013" s="2">
        <v>0</v>
      </c>
      <c r="F2013" s="2">
        <v>0.34309000000000001</v>
      </c>
      <c r="G2013" s="2">
        <v>0.34837865000000001</v>
      </c>
      <c r="H2013" s="2">
        <v>0.34841</v>
      </c>
      <c r="I2013" s="3">
        <v>45314.507164351853</v>
      </c>
      <c r="J2013" s="3">
        <v>45314.859583333331</v>
      </c>
      <c r="K2013" s="4">
        <v>1.5506135420000001E-2</v>
      </c>
      <c r="L2013" s="4">
        <v>-5.1269346239999999E-2</v>
      </c>
      <c r="M2013" s="5">
        <f>IF(C2013="SHORT", (F2013 - H2013) / F2013, (H2013 - F2013) / F2013)</f>
        <v>1.5506135416363028E-2</v>
      </c>
    </row>
    <row r="2014" spans="1:13" x14ac:dyDescent="0.35">
      <c r="A2014" s="1" t="s">
        <v>206</v>
      </c>
      <c r="B2014" s="2">
        <v>5.1990000000000001E-2</v>
      </c>
      <c r="C2014" s="1" t="s">
        <v>1</v>
      </c>
      <c r="D2014" s="1" t="s">
        <v>9</v>
      </c>
      <c r="E2014" s="2">
        <v>0</v>
      </c>
      <c r="F2014" s="2">
        <v>5.1180000000000003E-2</v>
      </c>
      <c r="G2014" s="2">
        <v>5.1971999999999997E-2</v>
      </c>
      <c r="H2014" s="2">
        <v>5.1990000000000001E-2</v>
      </c>
      <c r="I2014" s="3">
        <v>45314.507164351853</v>
      </c>
      <c r="J2014" s="3">
        <v>45315.124768518515</v>
      </c>
      <c r="K2014" s="4">
        <v>1.5826494720000001E-2</v>
      </c>
      <c r="L2014" s="4">
        <v>-4.7479484170000003E-2</v>
      </c>
      <c r="M2014" s="5">
        <f>IF(C2014="SHORT", (F2014 - H2014) / F2014, (H2014 - F2014) / F2014)</f>
        <v>1.5826494724501722E-2</v>
      </c>
    </row>
    <row r="2015" spans="1:13" x14ac:dyDescent="0.35">
      <c r="A2015" s="1" t="s">
        <v>87</v>
      </c>
      <c r="B2015" s="2">
        <v>8.1180000000000003</v>
      </c>
      <c r="C2015" s="1" t="s">
        <v>1</v>
      </c>
      <c r="D2015" s="1" t="s">
        <v>9</v>
      </c>
      <c r="E2015" s="2">
        <v>0</v>
      </c>
      <c r="F2015" s="2">
        <v>8.0269999999999992</v>
      </c>
      <c r="G2015" s="2">
        <v>8.1166975099999998</v>
      </c>
      <c r="H2015" s="2">
        <v>8.1180000000000003</v>
      </c>
      <c r="I2015" s="3">
        <v>45314.507349537038</v>
      </c>
      <c r="J2015" s="3">
        <v>45317.584618055553</v>
      </c>
      <c r="K2015" s="4">
        <v>1.133673851E-2</v>
      </c>
      <c r="L2015" s="4">
        <v>-3.351189735E-2</v>
      </c>
      <c r="M2015" s="5">
        <f>IF(C2015="SHORT", (F2015 - H2015) / F2015, (H2015 - F2015) / F2015)</f>
        <v>1.1336738507537199E-2</v>
      </c>
    </row>
    <row r="2016" spans="1:13" x14ac:dyDescent="0.35">
      <c r="A2016" s="1" t="s">
        <v>245</v>
      </c>
      <c r="B2016" s="2">
        <v>0.623</v>
      </c>
      <c r="C2016" s="1" t="s">
        <v>1</v>
      </c>
      <c r="D2016" s="1" t="s">
        <v>29</v>
      </c>
      <c r="E2016" s="2">
        <v>1</v>
      </c>
      <c r="F2016" s="2">
        <v>0.61599999999999999</v>
      </c>
      <c r="G2016" s="2">
        <v>0.62283714999999995</v>
      </c>
      <c r="H2016" s="2">
        <v>0.623</v>
      </c>
      <c r="I2016" s="3">
        <v>45314.507349537038</v>
      </c>
      <c r="J2016" s="3">
        <v>45315.102060185185</v>
      </c>
      <c r="K2016" s="4">
        <v>1.136363636E-2</v>
      </c>
      <c r="L2016" s="4">
        <v>-4.2207792209999997E-2</v>
      </c>
      <c r="M2016" s="5">
        <f>IF(C2016="SHORT", (F2016 - H2016) / F2016, (H2016 - F2016) / F2016)</f>
        <v>1.1363636363636374E-2</v>
      </c>
    </row>
    <row r="2017" spans="1:13" x14ac:dyDescent="0.35">
      <c r="A2017" s="1" t="s">
        <v>55</v>
      </c>
      <c r="B2017" s="2">
        <v>0.36630000000000001</v>
      </c>
      <c r="C2017" s="1" t="s">
        <v>1</v>
      </c>
      <c r="D2017" s="1" t="s">
        <v>9</v>
      </c>
      <c r="E2017" s="2">
        <v>0</v>
      </c>
      <c r="F2017" s="2">
        <v>0.35920000000000002</v>
      </c>
      <c r="G2017" s="2">
        <v>0.36473968000000001</v>
      </c>
      <c r="H2017" s="2">
        <v>0.36630000000000001</v>
      </c>
      <c r="I2017" s="3">
        <v>45314.507349537038</v>
      </c>
      <c r="J2017" s="3">
        <v>45330.759120370371</v>
      </c>
      <c r="K2017" s="4">
        <v>1.976614699E-2</v>
      </c>
      <c r="L2017" s="4">
        <v>-0.1046770601</v>
      </c>
      <c r="M2017" s="5">
        <f>IF(C2017="SHORT", (F2017 - H2017) / F2017, (H2017 - F2017) / F2017)</f>
        <v>1.9766146993318471E-2</v>
      </c>
    </row>
    <row r="2018" spans="1:13" x14ac:dyDescent="0.35">
      <c r="A2018" s="1" t="s">
        <v>21</v>
      </c>
      <c r="B2018" s="2">
        <v>3.7089999999999998E-2</v>
      </c>
      <c r="C2018" s="1" t="s">
        <v>1</v>
      </c>
      <c r="D2018" s="1" t="s">
        <v>9</v>
      </c>
      <c r="E2018" s="2">
        <v>0</v>
      </c>
      <c r="F2018" s="2">
        <v>3.6240000000000001E-2</v>
      </c>
      <c r="G2018" s="2">
        <v>3.7043550000000001E-2</v>
      </c>
      <c r="H2018" s="2">
        <v>3.7089999999999998E-2</v>
      </c>
      <c r="I2018" s="3">
        <v>45314.507349537038</v>
      </c>
      <c r="J2018" s="3">
        <v>45314.779236111113</v>
      </c>
      <c r="K2018" s="4">
        <v>2.3454746136865247E-2</v>
      </c>
      <c r="L2018" s="4">
        <v>-2.7317880789999999E-2</v>
      </c>
      <c r="M2018" s="5">
        <f>IF(C2018="SHORT", (F2018 - H2018) / F2018, (H2018 - F2018) / F2018)</f>
        <v>2.3454746136865247E-2</v>
      </c>
    </row>
    <row r="2019" spans="1:13" x14ac:dyDescent="0.35">
      <c r="A2019" s="1" t="s">
        <v>168</v>
      </c>
      <c r="B2019" s="2">
        <v>0.67800000000000005</v>
      </c>
      <c r="C2019" s="1" t="s">
        <v>1</v>
      </c>
      <c r="D2019" s="1" t="s">
        <v>9</v>
      </c>
      <c r="E2019" s="2">
        <v>0</v>
      </c>
      <c r="F2019" s="2">
        <v>0.66900000000000004</v>
      </c>
      <c r="G2019" s="2">
        <v>0.67754294999999998</v>
      </c>
      <c r="H2019" s="2">
        <v>0.67800000000000005</v>
      </c>
      <c r="I2019" s="3">
        <v>45314.507476851853</v>
      </c>
      <c r="J2019" s="3">
        <v>45315.103587962964</v>
      </c>
      <c r="K2019" s="4">
        <v>1.34529148E-2</v>
      </c>
      <c r="L2019" s="4">
        <v>-3.8863976080000001E-2</v>
      </c>
      <c r="M2019" s="5">
        <f>IF(C2019="SHORT", (F2019 - H2019) / F2019, (H2019 - F2019) / F2019)</f>
        <v>1.3452914798206289E-2</v>
      </c>
    </row>
    <row r="2020" spans="1:13" x14ac:dyDescent="0.35">
      <c r="A2020" s="1" t="s">
        <v>158</v>
      </c>
      <c r="B2020" s="2">
        <v>0.54649999999999999</v>
      </c>
      <c r="C2020" s="1" t="s">
        <v>1</v>
      </c>
      <c r="D2020" s="1" t="s">
        <v>9</v>
      </c>
      <c r="E2020" s="2">
        <v>0</v>
      </c>
      <c r="F2020" s="2">
        <v>0.5403</v>
      </c>
      <c r="G2020" s="2">
        <v>0.54641622999999995</v>
      </c>
      <c r="H2020" s="2">
        <v>0.54649999999999999</v>
      </c>
      <c r="I2020" s="3">
        <v>45314.507662037038</v>
      </c>
      <c r="J2020" s="3">
        <v>45314.560381944444</v>
      </c>
      <c r="K2020" s="4">
        <v>1.1475106420000001E-2</v>
      </c>
      <c r="L2020" s="4">
        <v>-2.239496576E-2</v>
      </c>
      <c r="M2020" s="5">
        <f>IF(C2020="SHORT", (F2020 - H2020) / F2020, (H2020 - F2020) / F2020)</f>
        <v>1.1475106422357918E-2</v>
      </c>
    </row>
    <row r="2021" spans="1:13" x14ac:dyDescent="0.35">
      <c r="A2021" s="1" t="s">
        <v>235</v>
      </c>
      <c r="B2021" s="2">
        <v>41.91</v>
      </c>
      <c r="C2021" s="1" t="s">
        <v>1</v>
      </c>
      <c r="D2021" s="1" t="s">
        <v>29</v>
      </c>
      <c r="E2021" s="2">
        <v>1</v>
      </c>
      <c r="F2021" s="2">
        <v>41.4</v>
      </c>
      <c r="G2021" s="2">
        <v>41.905499200000001</v>
      </c>
      <c r="H2021" s="2">
        <v>41.91</v>
      </c>
      <c r="I2021" s="3">
        <v>45314.507662037038</v>
      </c>
      <c r="J2021" s="3">
        <v>45315.576192129629</v>
      </c>
      <c r="K2021" s="4">
        <v>1.231884058E-2</v>
      </c>
      <c r="L2021" s="4">
        <v>-5.3140096620000001E-2</v>
      </c>
      <c r="M2021" s="5">
        <f>IF(C2021="SHORT", (F2021 - H2021) / F2021, (H2021 - F2021) / F2021)</f>
        <v>1.2318840579710097E-2</v>
      </c>
    </row>
    <row r="2022" spans="1:13" x14ac:dyDescent="0.35">
      <c r="A2022" s="1" t="s">
        <v>202</v>
      </c>
      <c r="B2022" s="2">
        <v>0.41610000000000003</v>
      </c>
      <c r="C2022" s="1" t="s">
        <v>1</v>
      </c>
      <c r="D2022" s="1" t="s">
        <v>2</v>
      </c>
      <c r="E2022" s="2">
        <v>0</v>
      </c>
      <c r="F2022" s="2">
        <v>0.41089999999999999</v>
      </c>
      <c r="G2022" s="2">
        <v>0.41607511000000003</v>
      </c>
      <c r="H2022" s="2">
        <v>0.41610000000000003</v>
      </c>
      <c r="I2022" s="3">
        <v>45314.507870370369</v>
      </c>
      <c r="J2022" s="3">
        <v>45314.858020833337</v>
      </c>
      <c r="K2022" s="4">
        <v>1.2655147239999999E-2</v>
      </c>
      <c r="L2022" s="4">
        <v>-4.1372596740000003E-2</v>
      </c>
      <c r="M2022" s="5">
        <f>IF(C2022="SHORT", (F2022 - H2022) / F2022, (H2022 - F2022) / F2022)</f>
        <v>1.265514723777084E-2</v>
      </c>
    </row>
    <row r="2023" spans="1:13" x14ac:dyDescent="0.35">
      <c r="A2023" s="1" t="s">
        <v>207</v>
      </c>
      <c r="B2023" s="2">
        <v>2.7544</v>
      </c>
      <c r="C2023" s="1" t="s">
        <v>1</v>
      </c>
      <c r="D2023" s="1" t="s">
        <v>29</v>
      </c>
      <c r="E2023" s="2">
        <v>1</v>
      </c>
      <c r="F2023" s="2">
        <v>2.7193999999999998</v>
      </c>
      <c r="G2023" s="2">
        <v>2.7540028300000001</v>
      </c>
      <c r="H2023" s="2">
        <v>2.7544</v>
      </c>
      <c r="I2023" s="3">
        <v>45314.507870370369</v>
      </c>
      <c r="J2023" s="3">
        <v>45314.511388888888</v>
      </c>
      <c r="K2023" s="4">
        <v>1.287048614E-2</v>
      </c>
      <c r="L2023" s="4">
        <v>-1.323821431E-3</v>
      </c>
      <c r="M2023" s="5">
        <f>IF(C2023="SHORT", (F2023 - H2023) / F2023, (H2023 - F2023) / F2023)</f>
        <v>1.2870486136647843E-2</v>
      </c>
    </row>
    <row r="2024" spans="1:13" x14ac:dyDescent="0.35">
      <c r="A2024" s="1" t="s">
        <v>224</v>
      </c>
      <c r="B2024" s="2">
        <v>1.812E-3</v>
      </c>
      <c r="C2024" s="1" t="s">
        <v>1</v>
      </c>
      <c r="D2024" s="1" t="s">
        <v>9</v>
      </c>
      <c r="E2024" s="2">
        <v>0</v>
      </c>
      <c r="F2024" s="2">
        <v>1.786E-3</v>
      </c>
      <c r="G2024" s="2">
        <v>1.81197E-3</v>
      </c>
      <c r="H2024" s="2">
        <v>1.812E-3</v>
      </c>
      <c r="I2024" s="3">
        <v>45314.507870370369</v>
      </c>
      <c r="J2024" s="3">
        <v>45314.857476851852</v>
      </c>
      <c r="K2024" s="4">
        <v>1.455767077E-2</v>
      </c>
      <c r="L2024" s="4">
        <v>-2.575587906E-2</v>
      </c>
      <c r="M2024" s="5">
        <f>IF(C2024="SHORT", (F2024 - H2024) / F2024, (H2024 - F2024) / F2024)</f>
        <v>1.455767077267636E-2</v>
      </c>
    </row>
    <row r="2025" spans="1:13" x14ac:dyDescent="0.35">
      <c r="A2025" s="1" t="s">
        <v>239</v>
      </c>
      <c r="B2025" s="2">
        <v>0.21199999999999999</v>
      </c>
      <c r="C2025" s="1" t="s">
        <v>1</v>
      </c>
      <c r="D2025" s="1" t="s">
        <v>2</v>
      </c>
      <c r="E2025" s="2">
        <v>0</v>
      </c>
      <c r="F2025" s="2">
        <v>0.20730000000000001</v>
      </c>
      <c r="G2025" s="2">
        <v>0.21191765000000001</v>
      </c>
      <c r="H2025" s="2">
        <v>0.21199999999999999</v>
      </c>
      <c r="I2025" s="3">
        <v>45314.508032407408</v>
      </c>
      <c r="J2025" s="3">
        <v>45315.160763888889</v>
      </c>
      <c r="K2025" s="4">
        <v>2.2672455378678156E-2</v>
      </c>
      <c r="L2025" s="4">
        <v>-3.0390738059999998E-2</v>
      </c>
      <c r="M2025" s="5">
        <f>IF(C2025="SHORT", (F2025 - H2025) / F2025, (H2025 - F2025) / F2025)</f>
        <v>2.2672455378678156E-2</v>
      </c>
    </row>
    <row r="2026" spans="1:13" x14ac:dyDescent="0.35">
      <c r="A2026" s="1" t="s">
        <v>239</v>
      </c>
      <c r="B2026" s="2">
        <v>0.21010000000000001</v>
      </c>
      <c r="C2026" s="1" t="s">
        <v>1</v>
      </c>
      <c r="D2026" s="1" t="s">
        <v>29</v>
      </c>
      <c r="E2026" s="2">
        <v>1</v>
      </c>
      <c r="F2026" s="2">
        <v>0.2077</v>
      </c>
      <c r="G2026" s="2">
        <v>0.21002881000000001</v>
      </c>
      <c r="H2026" s="2">
        <v>0.21010000000000001</v>
      </c>
      <c r="I2026" s="3">
        <v>45314.508171296293</v>
      </c>
      <c r="J2026" s="3">
        <v>45315.101620370369</v>
      </c>
      <c r="K2026" s="4">
        <v>1.155512759E-2</v>
      </c>
      <c r="L2026" s="4">
        <v>-3.2258064519999997E-2</v>
      </c>
      <c r="M2026" s="5">
        <f>IF(C2026="SHORT", (F2026 - H2026) / F2026, (H2026 - F2026) / F2026)</f>
        <v>1.155512758786718E-2</v>
      </c>
    </row>
    <row r="2027" spans="1:13" x14ac:dyDescent="0.35">
      <c r="A2027" s="1" t="s">
        <v>132</v>
      </c>
      <c r="B2027" s="2">
        <v>230.72</v>
      </c>
      <c r="C2027" s="1" t="s">
        <v>1</v>
      </c>
      <c r="D2027" s="1" t="s">
        <v>9</v>
      </c>
      <c r="E2027" s="2">
        <v>0</v>
      </c>
      <c r="F2027" s="2">
        <v>227.79</v>
      </c>
      <c r="G2027" s="2">
        <v>230.66926470000001</v>
      </c>
      <c r="H2027" s="2">
        <v>230.72</v>
      </c>
      <c r="I2027" s="3">
        <v>45314.508344907408</v>
      </c>
      <c r="J2027" s="3">
        <v>45315.160925925928</v>
      </c>
      <c r="K2027" s="4">
        <v>1.2862724440000001E-2</v>
      </c>
      <c r="L2027" s="4">
        <v>-3.9071074240000003E-2</v>
      </c>
      <c r="M2027" s="5">
        <f>IF(C2027="SHORT", (F2027 - H2027) / F2027, (H2027 - F2027) / F2027)</f>
        <v>1.2862724439176465E-2</v>
      </c>
    </row>
    <row r="2028" spans="1:13" x14ac:dyDescent="0.35">
      <c r="A2028" s="1" t="s">
        <v>243</v>
      </c>
      <c r="B2028" s="2">
        <v>2.4535</v>
      </c>
      <c r="C2028" s="1" t="s">
        <v>1</v>
      </c>
      <c r="D2028" s="1" t="s">
        <v>29</v>
      </c>
      <c r="E2028" s="2">
        <v>1</v>
      </c>
      <c r="F2028" s="2">
        <v>2.4220999999999999</v>
      </c>
      <c r="G2028" s="2">
        <v>2.4531960399999999</v>
      </c>
      <c r="H2028" s="2">
        <v>2.4535</v>
      </c>
      <c r="I2028" s="3">
        <v>45314.508576388886</v>
      </c>
      <c r="J2028" s="3">
        <v>45315.16605324074</v>
      </c>
      <c r="K2028" s="4">
        <v>1.29639569E-2</v>
      </c>
      <c r="L2028" s="4">
        <v>-3.984145989E-2</v>
      </c>
      <c r="M2028" s="5">
        <f>IF(C2028="SHORT", (F2028 - H2028) / F2028, (H2028 - F2028) / F2028)</f>
        <v>1.2963956896907682E-2</v>
      </c>
    </row>
    <row r="2029" spans="1:13" x14ac:dyDescent="0.35">
      <c r="A2029" s="1" t="s">
        <v>254</v>
      </c>
      <c r="B2029" s="2">
        <v>0.71130000000000004</v>
      </c>
      <c r="C2029" s="1" t="s">
        <v>1</v>
      </c>
      <c r="D2029" s="1" t="s">
        <v>9</v>
      </c>
      <c r="E2029" s="2">
        <v>0</v>
      </c>
      <c r="F2029" s="2">
        <v>0.70340000000000003</v>
      </c>
      <c r="G2029" s="2">
        <v>0.71069682000000001</v>
      </c>
      <c r="H2029" s="2">
        <v>0.71130000000000004</v>
      </c>
      <c r="I2029" s="3">
        <v>45314.508703703701</v>
      </c>
      <c r="J2029" s="3">
        <v>45314.856782407405</v>
      </c>
      <c r="K2029" s="4">
        <v>1.1231162919999999E-2</v>
      </c>
      <c r="L2029" s="4">
        <v>-5.4591981800000002E-2</v>
      </c>
      <c r="M2029" s="5">
        <f>IF(C2029="SHORT", (F2029 - H2029) / F2029, (H2029 - F2029) / F2029)</f>
        <v>1.1231162922945718E-2</v>
      </c>
    </row>
    <row r="2030" spans="1:13" x14ac:dyDescent="0.35">
      <c r="A2030" s="1" t="s">
        <v>243</v>
      </c>
      <c r="B2030" s="2">
        <v>2.4636999999999998</v>
      </c>
      <c r="C2030" s="1" t="s">
        <v>1</v>
      </c>
      <c r="D2030" s="1" t="s">
        <v>2</v>
      </c>
      <c r="E2030" s="2">
        <v>0</v>
      </c>
      <c r="F2030" s="2">
        <v>2.4232999999999998</v>
      </c>
      <c r="G2030" s="2">
        <v>2.4628122800000001</v>
      </c>
      <c r="H2030" s="2">
        <v>2.4636999999999998</v>
      </c>
      <c r="I2030" s="3">
        <v>45314.508703703701</v>
      </c>
      <c r="J2030" s="3">
        <v>45315.539097222223</v>
      </c>
      <c r="K2030" s="4">
        <v>1.6671481040000002E-2</v>
      </c>
      <c r="L2030" s="4">
        <v>-4.03169232E-2</v>
      </c>
      <c r="M2030" s="5">
        <f>IF(C2030="SHORT", (F2030 - H2030) / F2030, (H2030 - F2030) / F2030)</f>
        <v>1.6671481038253617E-2</v>
      </c>
    </row>
    <row r="2031" spans="1:13" x14ac:dyDescent="0.35">
      <c r="A2031" s="1" t="s">
        <v>40</v>
      </c>
      <c r="B2031" s="2">
        <v>0.56089999999999995</v>
      </c>
      <c r="C2031" s="1" t="s">
        <v>1</v>
      </c>
      <c r="D2031" s="1" t="s">
        <v>2</v>
      </c>
      <c r="E2031" s="2">
        <v>0</v>
      </c>
      <c r="F2031" s="2">
        <v>0.54990000000000006</v>
      </c>
      <c r="G2031" s="2">
        <v>0.56088057000000002</v>
      </c>
      <c r="H2031" s="2">
        <v>0.56089999999999995</v>
      </c>
      <c r="I2031" s="3">
        <v>45314.508703703701</v>
      </c>
      <c r="J2031" s="3">
        <v>45315.103310185186</v>
      </c>
      <c r="K2031" s="4">
        <v>2.0003637019999999E-2</v>
      </c>
      <c r="L2031" s="4">
        <v>-3.9279869070000001E-2</v>
      </c>
      <c r="M2031" s="5">
        <f>IF(C2031="SHORT", (F2031 - H2031) / F2031, (H2031 - F2031) / F2031)</f>
        <v>2.0003637024913434E-2</v>
      </c>
    </row>
    <row r="2032" spans="1:13" x14ac:dyDescent="0.35">
      <c r="A2032" s="1" t="s">
        <v>177</v>
      </c>
      <c r="B2032" s="2">
        <v>1.3799999999999999E-3</v>
      </c>
      <c r="C2032" s="1" t="s">
        <v>1</v>
      </c>
      <c r="D2032" s="1" t="s">
        <v>9</v>
      </c>
      <c r="E2032" s="2">
        <v>0</v>
      </c>
      <c r="F2032" s="2">
        <v>1.3649999999999999E-3</v>
      </c>
      <c r="G2032" s="2">
        <v>1.3790600000000001E-3</v>
      </c>
      <c r="H2032" s="2">
        <v>1.3799999999999999E-3</v>
      </c>
      <c r="I2032" s="3">
        <v>45314.508877314816</v>
      </c>
      <c r="J2032" s="3">
        <v>45314.758831018517</v>
      </c>
      <c r="K2032" s="4">
        <v>1.0989010990000001E-2</v>
      </c>
      <c r="L2032" s="4">
        <v>-2.8571428570000001E-2</v>
      </c>
      <c r="M2032" s="5">
        <f>IF(C2032="SHORT", (F2032 - H2032) / F2032, (H2032 - F2032) / F2032)</f>
        <v>1.0989010989011019E-2</v>
      </c>
    </row>
    <row r="2033" spans="1:13" x14ac:dyDescent="0.35">
      <c r="A2033" s="1" t="s">
        <v>71</v>
      </c>
      <c r="B2033" s="2">
        <v>4.7320000000000001E-3</v>
      </c>
      <c r="C2033" s="1" t="s">
        <v>1</v>
      </c>
      <c r="D2033" s="1" t="s">
        <v>9</v>
      </c>
      <c r="E2033" s="2">
        <v>0</v>
      </c>
      <c r="F2033" s="2">
        <v>4.6750000000000003E-3</v>
      </c>
      <c r="G2033" s="2">
        <v>4.72734E-3</v>
      </c>
      <c r="H2033" s="2">
        <v>4.7320000000000001E-3</v>
      </c>
      <c r="I2033" s="3">
        <v>45314.508877314816</v>
      </c>
      <c r="J2033" s="3">
        <v>45314.76053240741</v>
      </c>
      <c r="K2033" s="4">
        <v>1.219251337E-2</v>
      </c>
      <c r="L2033" s="4">
        <v>-3.4866310159999997E-2</v>
      </c>
      <c r="M2033" s="5">
        <f>IF(C2033="SHORT", (F2033 - H2033) / F2033, (H2033 - F2033) / F2033)</f>
        <v>1.2192513368983905E-2</v>
      </c>
    </row>
    <row r="2034" spans="1:13" x14ac:dyDescent="0.35">
      <c r="A2034" s="1" t="s">
        <v>161</v>
      </c>
      <c r="B2034" s="2">
        <v>20.488</v>
      </c>
      <c r="C2034" s="1" t="s">
        <v>1</v>
      </c>
      <c r="D2034" s="1" t="s">
        <v>29</v>
      </c>
      <c r="E2034" s="2">
        <v>1</v>
      </c>
      <c r="F2034" s="2">
        <v>20.239999999999998</v>
      </c>
      <c r="G2034" s="2">
        <v>20.477957400000001</v>
      </c>
      <c r="H2034" s="2">
        <v>20.488</v>
      </c>
      <c r="I2034" s="3">
        <v>45314.508877314816</v>
      </c>
      <c r="J2034" s="3">
        <v>45314.681932870371</v>
      </c>
      <c r="K2034" s="4">
        <v>1.2252964430000001E-2</v>
      </c>
      <c r="L2034" s="4">
        <v>-3.3399209489999998E-2</v>
      </c>
      <c r="M2034" s="5">
        <f>IF(C2034="SHORT", (F2034 - H2034) / F2034, (H2034 - F2034) / F2034)</f>
        <v>1.2252964426877526E-2</v>
      </c>
    </row>
    <row r="2035" spans="1:13" x14ac:dyDescent="0.35">
      <c r="A2035" s="1" t="s">
        <v>214</v>
      </c>
      <c r="B2035" s="2">
        <v>0.34410000000000002</v>
      </c>
      <c r="C2035" s="1" t="s">
        <v>1</v>
      </c>
      <c r="D2035" s="1" t="s">
        <v>9</v>
      </c>
      <c r="E2035" s="2">
        <v>0</v>
      </c>
      <c r="F2035" s="2">
        <v>0.33989999999999998</v>
      </c>
      <c r="G2035" s="2">
        <v>0.34390620999999999</v>
      </c>
      <c r="H2035" s="2">
        <v>0.34410000000000002</v>
      </c>
      <c r="I2035" s="3">
        <v>45314.508877314816</v>
      </c>
      <c r="J2035" s="3">
        <v>45314.832013888888</v>
      </c>
      <c r="K2035" s="4">
        <v>1.235657546E-2</v>
      </c>
      <c r="L2035" s="4">
        <v>-4.0011768170000003E-2</v>
      </c>
      <c r="M2035" s="5">
        <f>IF(C2035="SHORT", (F2035 - H2035) / F2035, (H2035 - F2035) / F2035)</f>
        <v>1.235657546337169E-2</v>
      </c>
    </row>
    <row r="2036" spans="1:13" x14ac:dyDescent="0.35">
      <c r="A2036" s="1" t="s">
        <v>76</v>
      </c>
      <c r="B2036" s="2">
        <v>6904</v>
      </c>
      <c r="C2036" s="1" t="s">
        <v>1</v>
      </c>
      <c r="D2036" s="1" t="s">
        <v>9</v>
      </c>
      <c r="E2036" s="2">
        <v>0</v>
      </c>
      <c r="F2036" s="2">
        <v>6818</v>
      </c>
      <c r="G2036" s="2">
        <v>6895.2595259999998</v>
      </c>
      <c r="H2036" s="2">
        <v>6904</v>
      </c>
      <c r="I2036" s="3">
        <v>45314.508877314816</v>
      </c>
      <c r="J2036" s="3">
        <v>45315.157361111109</v>
      </c>
      <c r="K2036" s="4">
        <v>1.26136697E-2</v>
      </c>
      <c r="L2036" s="4">
        <v>-4.546787914E-2</v>
      </c>
      <c r="M2036" s="5">
        <f>IF(C2036="SHORT", (F2036 - H2036) / F2036, (H2036 - F2036) / F2036)</f>
        <v>1.261366969785861E-2</v>
      </c>
    </row>
    <row r="2037" spans="1:13" x14ac:dyDescent="0.35">
      <c r="A2037" s="1" t="s">
        <v>37</v>
      </c>
      <c r="B2037" s="2">
        <v>0.67190000000000005</v>
      </c>
      <c r="C2037" s="1" t="s">
        <v>1</v>
      </c>
      <c r="D2037" s="1" t="s">
        <v>9</v>
      </c>
      <c r="E2037" s="2">
        <v>0</v>
      </c>
      <c r="F2037" s="2">
        <v>0.66169999999999995</v>
      </c>
      <c r="G2037" s="2">
        <v>0.67168128999999999</v>
      </c>
      <c r="H2037" s="2">
        <v>0.67190000000000005</v>
      </c>
      <c r="I2037" s="3">
        <v>45314.508877314816</v>
      </c>
      <c r="J2037" s="3">
        <v>45315.552187499998</v>
      </c>
      <c r="K2037" s="4">
        <v>1.541484056E-2</v>
      </c>
      <c r="L2037" s="4">
        <v>-5.2289557200000003E-2</v>
      </c>
      <c r="M2037" s="5">
        <f>IF(C2037="SHORT", (F2037 - H2037) / F2037, (H2037 - F2037) / F2037)</f>
        <v>1.5414840562188451E-2</v>
      </c>
    </row>
    <row r="2038" spans="1:13" x14ac:dyDescent="0.35">
      <c r="A2038" s="1" t="s">
        <v>161</v>
      </c>
      <c r="B2038" s="2">
        <v>20.614999999999998</v>
      </c>
      <c r="C2038" s="1" t="s">
        <v>1</v>
      </c>
      <c r="D2038" s="1" t="s">
        <v>2</v>
      </c>
      <c r="E2038" s="2">
        <v>0</v>
      </c>
      <c r="F2038" s="2">
        <v>20.277000000000001</v>
      </c>
      <c r="G2038" s="2">
        <v>20.595173979999998</v>
      </c>
      <c r="H2038" s="2">
        <v>20.614999999999998</v>
      </c>
      <c r="I2038" s="3">
        <v>45314.509062500001</v>
      </c>
      <c r="J2038" s="3">
        <v>45314.726909722223</v>
      </c>
      <c r="K2038" s="4">
        <v>1.666913251E-2</v>
      </c>
      <c r="L2038" s="4">
        <v>-3.5162992550000001E-2</v>
      </c>
      <c r="M2038" s="5">
        <f>IF(C2038="SHORT", (F2038 - H2038) / F2038, (H2038 - F2038) / F2038)</f>
        <v>1.6669132514671666E-2</v>
      </c>
    </row>
    <row r="2039" spans="1:13" x14ac:dyDescent="0.35">
      <c r="A2039" s="1" t="s">
        <v>62</v>
      </c>
      <c r="B2039" s="2">
        <v>4.9350000000000002E-4</v>
      </c>
      <c r="C2039" s="1" t="s">
        <v>1</v>
      </c>
      <c r="D2039" s="1" t="s">
        <v>2</v>
      </c>
      <c r="E2039" s="2">
        <v>0</v>
      </c>
      <c r="F2039" s="2">
        <v>4.8529999999999998E-4</v>
      </c>
      <c r="G2039" s="2">
        <v>4.9350000000000002E-4</v>
      </c>
      <c r="H2039" s="2">
        <v>4.9350000000000002E-4</v>
      </c>
      <c r="I2039" s="3">
        <v>45314.509062500001</v>
      </c>
      <c r="J2039" s="3">
        <v>45315.124259259261</v>
      </c>
      <c r="K2039" s="4">
        <v>1.6896764889999999E-2</v>
      </c>
      <c r="L2039" s="4">
        <v>-4.0593447349999999E-2</v>
      </c>
      <c r="M2039" s="5">
        <f>IF(C2039="SHORT", (F2039 - H2039) / F2039, (H2039 - F2039) / F2039)</f>
        <v>1.6896764887698406E-2</v>
      </c>
    </row>
    <row r="2040" spans="1:13" x14ac:dyDescent="0.35">
      <c r="A2040" s="1" t="s">
        <v>37</v>
      </c>
      <c r="B2040" s="2">
        <v>0.67430000000000001</v>
      </c>
      <c r="C2040" s="1" t="s">
        <v>1</v>
      </c>
      <c r="D2040" s="1" t="s">
        <v>2</v>
      </c>
      <c r="E2040" s="2">
        <v>0</v>
      </c>
      <c r="F2040" s="2">
        <v>0.66300000000000003</v>
      </c>
      <c r="G2040" s="2">
        <v>0.67408628000000004</v>
      </c>
      <c r="H2040" s="2">
        <v>0.67430000000000001</v>
      </c>
      <c r="I2040" s="3">
        <v>45314.509062500001</v>
      </c>
      <c r="J2040" s="3">
        <v>45315.570590277777</v>
      </c>
      <c r="K2040" s="4">
        <v>1.704374057E-2</v>
      </c>
      <c r="L2040" s="4">
        <v>-5.414781297E-2</v>
      </c>
      <c r="M2040" s="5">
        <f>IF(C2040="SHORT", (F2040 - H2040) / F2040, (H2040 - F2040) / F2040)</f>
        <v>1.7043740573152302E-2</v>
      </c>
    </row>
    <row r="2041" spans="1:13" x14ac:dyDescent="0.35">
      <c r="A2041" s="1" t="s">
        <v>38</v>
      </c>
      <c r="B2041" s="2">
        <v>0.98419999999999996</v>
      </c>
      <c r="C2041" s="1" t="s">
        <v>1</v>
      </c>
      <c r="D2041" s="1" t="s">
        <v>2</v>
      </c>
      <c r="E2041" s="2">
        <v>0</v>
      </c>
      <c r="F2041" s="2">
        <v>0.96709999999999996</v>
      </c>
      <c r="G2041" s="2">
        <v>0.98374642999999995</v>
      </c>
      <c r="H2041" s="2">
        <v>0.98419999999999996</v>
      </c>
      <c r="I2041" s="3">
        <v>45314.509062500001</v>
      </c>
      <c r="J2041" s="3">
        <v>45315.163321759261</v>
      </c>
      <c r="K2041" s="4">
        <v>1.7681728880000001E-2</v>
      </c>
      <c r="L2041" s="4">
        <v>-4.62206597E-2</v>
      </c>
      <c r="M2041" s="5">
        <f>IF(C2041="SHORT", (F2041 - H2041) / F2041, (H2041 - F2041) / F2041)</f>
        <v>1.7681728880157177E-2</v>
      </c>
    </row>
    <row r="2042" spans="1:13" x14ac:dyDescent="0.35">
      <c r="A2042" s="1" t="s">
        <v>85</v>
      </c>
      <c r="B2042" s="2">
        <v>3.2360000000000002</v>
      </c>
      <c r="C2042" s="1" t="s">
        <v>1</v>
      </c>
      <c r="D2042" s="1" t="s">
        <v>2</v>
      </c>
      <c r="E2042" s="2">
        <v>0</v>
      </c>
      <c r="F2042" s="2">
        <v>3.1850000000000001</v>
      </c>
      <c r="G2042" s="2">
        <v>3.23542511</v>
      </c>
      <c r="H2042" s="2">
        <v>3.2360000000000002</v>
      </c>
      <c r="I2042" s="3">
        <v>45314.509212962963</v>
      </c>
      <c r="J2042" s="3">
        <v>45315.160011574073</v>
      </c>
      <c r="K2042" s="4">
        <v>1.6012558869999999E-2</v>
      </c>
      <c r="L2042" s="4">
        <v>-4.5211930929999998E-2</v>
      </c>
      <c r="M2042" s="5">
        <f>IF(C2042="SHORT", (F2042 - H2042) / F2042, (H2042 - F2042) / F2042)</f>
        <v>1.6012558869701776E-2</v>
      </c>
    </row>
    <row r="2043" spans="1:13" x14ac:dyDescent="0.35">
      <c r="A2043" s="1" t="s">
        <v>35</v>
      </c>
      <c r="B2043" s="2">
        <v>3.0439999999999998E-3</v>
      </c>
      <c r="C2043" s="1" t="s">
        <v>1</v>
      </c>
      <c r="D2043" s="1" t="s">
        <v>9</v>
      </c>
      <c r="E2043" s="2">
        <v>0</v>
      </c>
      <c r="F2043" s="2">
        <v>3.0100000000000001E-3</v>
      </c>
      <c r="G2043" s="2">
        <v>3.0438499999999999E-3</v>
      </c>
      <c r="H2043" s="2">
        <v>3.0439999999999998E-3</v>
      </c>
      <c r="I2043" s="3">
        <v>45314.509375000001</v>
      </c>
      <c r="J2043" s="3">
        <v>45315.124861111108</v>
      </c>
      <c r="K2043" s="4">
        <v>1.129568106E-2</v>
      </c>
      <c r="L2043" s="4">
        <v>-4.8837209299999997E-2</v>
      </c>
      <c r="M2043" s="5">
        <f>IF(C2043="SHORT", (F2043 - H2043) / F2043, (H2043 - F2043) / F2043)</f>
        <v>1.1295681063122837E-2</v>
      </c>
    </row>
    <row r="2044" spans="1:13" x14ac:dyDescent="0.35">
      <c r="A2044" s="1" t="s">
        <v>32</v>
      </c>
      <c r="B2044" s="2">
        <v>1.722</v>
      </c>
      <c r="C2044" s="1" t="s">
        <v>1</v>
      </c>
      <c r="D2044" s="1" t="s">
        <v>2</v>
      </c>
      <c r="E2044" s="2">
        <v>0</v>
      </c>
      <c r="F2044" s="2">
        <v>1.6966000000000001</v>
      </c>
      <c r="G2044" s="2">
        <v>1.7203948</v>
      </c>
      <c r="H2044" s="2">
        <v>1.722</v>
      </c>
      <c r="I2044" s="3">
        <v>45314.509375000001</v>
      </c>
      <c r="J2044" s="3">
        <v>45314.880682870367</v>
      </c>
      <c r="K2044" s="4">
        <v>1.497111871E-2</v>
      </c>
      <c r="L2044" s="4">
        <v>-3.4244960509999998E-2</v>
      </c>
      <c r="M2044" s="5">
        <f>IF(C2044="SHORT", (F2044 - H2044) / F2044, (H2044 - F2044) / F2044)</f>
        <v>1.4971118708004164E-2</v>
      </c>
    </row>
    <row r="2045" spans="1:13" x14ac:dyDescent="0.35">
      <c r="A2045" s="1" t="s">
        <v>159</v>
      </c>
      <c r="B2045" s="2">
        <v>5.9219999999999997</v>
      </c>
      <c r="C2045" s="1" t="s">
        <v>1</v>
      </c>
      <c r="D2045" s="1" t="s">
        <v>2</v>
      </c>
      <c r="E2045" s="2">
        <v>0</v>
      </c>
      <c r="F2045" s="2">
        <v>5.8179999999999996</v>
      </c>
      <c r="G2045" s="2">
        <v>5.9144502699999997</v>
      </c>
      <c r="H2045" s="2">
        <v>5.9219999999999997</v>
      </c>
      <c r="I2045" s="3">
        <v>45314.509375000001</v>
      </c>
      <c r="J2045" s="3">
        <v>45317.789884259262</v>
      </c>
      <c r="K2045" s="4">
        <v>1.7875558610000002E-2</v>
      </c>
      <c r="L2045" s="4">
        <v>-4.8814025439999999E-2</v>
      </c>
      <c r="M2045" s="5">
        <f>IF(C2045="SHORT", (F2045 - H2045) / F2045, (H2045 - F2045) / F2045)</f>
        <v>1.7875558611206616E-2</v>
      </c>
    </row>
    <row r="2046" spans="1:13" x14ac:dyDescent="0.35">
      <c r="A2046" s="1" t="s">
        <v>31</v>
      </c>
      <c r="B2046" s="2">
        <v>0.2591</v>
      </c>
      <c r="C2046" s="1" t="s">
        <v>1</v>
      </c>
      <c r="D2046" s="1" t="s">
        <v>2</v>
      </c>
      <c r="E2046" s="2">
        <v>0</v>
      </c>
      <c r="F2046" s="2">
        <v>0.2545</v>
      </c>
      <c r="G2046" s="2">
        <v>0.25901982000000001</v>
      </c>
      <c r="H2046" s="2">
        <v>0.2591</v>
      </c>
      <c r="I2046" s="3">
        <v>45314.509375000001</v>
      </c>
      <c r="J2046" s="3">
        <v>45315.100821759261</v>
      </c>
      <c r="K2046" s="4">
        <v>1.807465619E-2</v>
      </c>
      <c r="L2046" s="4">
        <v>-4.3614931240000002E-2</v>
      </c>
      <c r="M2046" s="5">
        <f>IF(C2046="SHORT", (F2046 - H2046) / F2046, (H2046 - F2046) / F2046)</f>
        <v>1.8074656188605081E-2</v>
      </c>
    </row>
    <row r="2047" spans="1:13" x14ac:dyDescent="0.35">
      <c r="A2047" s="1" t="s">
        <v>79</v>
      </c>
      <c r="B2047" s="2">
        <v>7.069</v>
      </c>
      <c r="C2047" s="1" t="s">
        <v>1</v>
      </c>
      <c r="D2047" s="1" t="s">
        <v>2</v>
      </c>
      <c r="E2047" s="2">
        <v>0</v>
      </c>
      <c r="F2047" s="2">
        <v>6.9349999999999996</v>
      </c>
      <c r="G2047" s="2">
        <v>7.06850398</v>
      </c>
      <c r="H2047" s="2">
        <v>7.069</v>
      </c>
      <c r="I2047" s="3">
        <v>45314.509375000001</v>
      </c>
      <c r="J2047" s="3">
        <v>45315.148252314815</v>
      </c>
      <c r="K2047" s="4">
        <v>1.9322278299999999E-2</v>
      </c>
      <c r="L2047" s="4">
        <v>-2.9704397980000002E-2</v>
      </c>
      <c r="M2047" s="5">
        <f>IF(C2047="SHORT", (F2047 - H2047) / F2047, (H2047 - F2047) / F2047)</f>
        <v>1.9322278298485991E-2</v>
      </c>
    </row>
    <row r="2048" spans="1:13" x14ac:dyDescent="0.35">
      <c r="A2048" s="1" t="s">
        <v>31</v>
      </c>
      <c r="B2048" s="2">
        <v>0.25659999999999999</v>
      </c>
      <c r="C2048" s="1" t="s">
        <v>1</v>
      </c>
      <c r="D2048" s="1" t="s">
        <v>29</v>
      </c>
      <c r="E2048" s="2">
        <v>1</v>
      </c>
      <c r="F2048" s="2">
        <v>0.25390000000000001</v>
      </c>
      <c r="G2048" s="2">
        <v>0.25644914000000002</v>
      </c>
      <c r="H2048" s="2">
        <v>0.25659999999999999</v>
      </c>
      <c r="I2048" s="3">
        <v>45314.509560185186</v>
      </c>
      <c r="J2048" s="3">
        <v>45314.857476851852</v>
      </c>
      <c r="K2048" s="4">
        <v>1.063410792E-2</v>
      </c>
      <c r="L2048" s="4">
        <v>-4.1354864120000001E-2</v>
      </c>
      <c r="M2048" s="5">
        <f>IF(C2048="SHORT", (F2048 - H2048) / F2048, (H2048 - F2048) / F2048)</f>
        <v>1.0634107916502482E-2</v>
      </c>
    </row>
    <row r="2049" spans="1:13" x14ac:dyDescent="0.35">
      <c r="A2049" s="1" t="s">
        <v>85</v>
      </c>
      <c r="B2049" s="2">
        <v>3.2149999999999999</v>
      </c>
      <c r="C2049" s="1" t="s">
        <v>1</v>
      </c>
      <c r="D2049" s="1" t="s">
        <v>9</v>
      </c>
      <c r="E2049" s="2">
        <v>0</v>
      </c>
      <c r="F2049" s="2">
        <v>3.1760000000000002</v>
      </c>
      <c r="G2049" s="2">
        <v>3.21316852</v>
      </c>
      <c r="H2049" s="2">
        <v>3.2149999999999999</v>
      </c>
      <c r="I2049" s="3">
        <v>45314.509560185186</v>
      </c>
      <c r="J2049" s="3">
        <v>45315.101620370369</v>
      </c>
      <c r="K2049" s="4">
        <v>1.227959698E-2</v>
      </c>
      <c r="L2049" s="4">
        <v>-4.2506297229999997E-2</v>
      </c>
      <c r="M2049" s="5">
        <f>IF(C2049="SHORT", (F2049 - H2049) / F2049, (H2049 - F2049) / F2049)</f>
        <v>1.227959697732988E-2</v>
      </c>
    </row>
    <row r="2050" spans="1:13" x14ac:dyDescent="0.35">
      <c r="A2050" s="1" t="s">
        <v>159</v>
      </c>
      <c r="B2050" s="2">
        <v>5.8620000000000001</v>
      </c>
      <c r="C2050" s="1" t="s">
        <v>1</v>
      </c>
      <c r="D2050" s="1" t="s">
        <v>29</v>
      </c>
      <c r="E2050" s="2">
        <v>1</v>
      </c>
      <c r="F2050" s="2">
        <v>5.8</v>
      </c>
      <c r="G2050" s="2">
        <v>5.8618876899999997</v>
      </c>
      <c r="H2050" s="2">
        <v>5.8620000000000001</v>
      </c>
      <c r="I2050" s="3">
        <v>45314.50980324074</v>
      </c>
      <c r="J2050" s="3">
        <v>45315.161099537036</v>
      </c>
      <c r="K2050" s="4">
        <v>1.0689655169999999E-2</v>
      </c>
      <c r="L2050" s="4">
        <v>-4.5862068970000003E-2</v>
      </c>
      <c r="M2050" s="5">
        <f>IF(C2050="SHORT", (F2050 - H2050) / F2050, (H2050 - F2050) / F2050)</f>
        <v>1.0689655172413841E-2</v>
      </c>
    </row>
    <row r="2051" spans="1:13" x14ac:dyDescent="0.35">
      <c r="A2051" s="1" t="s">
        <v>78</v>
      </c>
      <c r="B2051" s="2">
        <v>0.20749999999999999</v>
      </c>
      <c r="C2051" s="1" t="s">
        <v>1</v>
      </c>
      <c r="D2051" s="1" t="s">
        <v>9</v>
      </c>
      <c r="E2051" s="2">
        <v>0</v>
      </c>
      <c r="F2051" s="2">
        <v>0.20519999999999999</v>
      </c>
      <c r="G2051" s="2">
        <v>0.20728539000000001</v>
      </c>
      <c r="H2051" s="2">
        <v>0.20749999999999999</v>
      </c>
      <c r="I2051" s="3">
        <v>45314.50980324074</v>
      </c>
      <c r="J2051" s="3">
        <v>45314.857476851852</v>
      </c>
      <c r="K2051" s="4">
        <v>1.1208577000000001E-2</v>
      </c>
      <c r="L2051" s="4">
        <v>-2.8752436650000001E-2</v>
      </c>
      <c r="M2051" s="5">
        <f>IF(C2051="SHORT", (F2051 - H2051) / F2051, (H2051 - F2051) / F2051)</f>
        <v>1.1208576998050666E-2</v>
      </c>
    </row>
    <row r="2052" spans="1:13" x14ac:dyDescent="0.35">
      <c r="A2052" s="1" t="s">
        <v>215</v>
      </c>
      <c r="B2052" s="2">
        <v>2.5619999999999998</v>
      </c>
      <c r="C2052" s="1" t="s">
        <v>1</v>
      </c>
      <c r="D2052" s="1" t="s">
        <v>9</v>
      </c>
      <c r="E2052" s="2">
        <v>0</v>
      </c>
      <c r="F2052" s="2">
        <v>2.532</v>
      </c>
      <c r="G2052" s="2">
        <v>2.55954163</v>
      </c>
      <c r="H2052" s="2">
        <v>2.5619999999999998</v>
      </c>
      <c r="I2052" s="3">
        <v>45314.50980324074</v>
      </c>
      <c r="J2052" s="3">
        <v>45314.749201388891</v>
      </c>
      <c r="K2052" s="4">
        <v>1.184834123E-2</v>
      </c>
      <c r="L2052" s="4">
        <v>-3.2780410740000002E-2</v>
      </c>
      <c r="M2052" s="5">
        <f>IF(C2052="SHORT", (F2052 - H2052) / F2052, (H2052 - F2052) / F2052)</f>
        <v>1.1848341232227411E-2</v>
      </c>
    </row>
    <row r="2053" spans="1:13" x14ac:dyDescent="0.35">
      <c r="A2053" s="1" t="s">
        <v>80</v>
      </c>
      <c r="B2053" s="2">
        <v>2.2360000000000001E-2</v>
      </c>
      <c r="C2053" s="1" t="s">
        <v>1</v>
      </c>
      <c r="D2053" s="1" t="s">
        <v>9</v>
      </c>
      <c r="E2053" s="2">
        <v>0</v>
      </c>
      <c r="F2053" s="2">
        <v>2.2089999999999999E-2</v>
      </c>
      <c r="G2053" s="2">
        <v>2.2351139999999999E-2</v>
      </c>
      <c r="H2053" s="2">
        <v>2.2360000000000001E-2</v>
      </c>
      <c r="I2053" s="3">
        <v>45314.509953703702</v>
      </c>
      <c r="J2053" s="3">
        <v>45315.088240740741</v>
      </c>
      <c r="K2053" s="4">
        <v>1.2222725219999999E-2</v>
      </c>
      <c r="L2053" s="4">
        <v>-3.0783159800000001E-2</v>
      </c>
      <c r="M2053" s="5">
        <f>IF(C2053="SHORT", (F2053 - H2053) / F2053, (H2053 - F2053) / F2053)</f>
        <v>1.2222725215029557E-2</v>
      </c>
    </row>
    <row r="2054" spans="1:13" x14ac:dyDescent="0.35">
      <c r="A2054" s="1" t="s">
        <v>30</v>
      </c>
      <c r="B2054" s="2">
        <v>0.71899999999999997</v>
      </c>
      <c r="C2054" s="1" t="s">
        <v>1</v>
      </c>
      <c r="D2054" s="1" t="s">
        <v>9</v>
      </c>
      <c r="E2054" s="2">
        <v>0</v>
      </c>
      <c r="F2054" s="2">
        <v>0.71099999999999997</v>
      </c>
      <c r="G2054" s="2">
        <v>0.71863001000000004</v>
      </c>
      <c r="H2054" s="2">
        <v>0.71899999999999997</v>
      </c>
      <c r="I2054" s="3">
        <v>45314.51017361111</v>
      </c>
      <c r="J2054" s="3">
        <v>45314.857476851852</v>
      </c>
      <c r="K2054" s="4">
        <v>1.1251758089999999E-2</v>
      </c>
      <c r="L2054" s="4">
        <v>-2.953586498E-2</v>
      </c>
      <c r="M2054" s="5">
        <f>IF(C2054="SHORT", (F2054 - H2054) / F2054, (H2054 - F2054) / F2054)</f>
        <v>1.1251758087201136E-2</v>
      </c>
    </row>
    <row r="2055" spans="1:13" x14ac:dyDescent="0.35">
      <c r="A2055" s="1" t="s">
        <v>74</v>
      </c>
      <c r="B2055" s="2">
        <v>26.95</v>
      </c>
      <c r="C2055" s="1" t="s">
        <v>1</v>
      </c>
      <c r="D2055" s="1" t="s">
        <v>9</v>
      </c>
      <c r="E2055" s="2">
        <v>0</v>
      </c>
      <c r="F2055" s="2">
        <v>26.67</v>
      </c>
      <c r="G2055" s="2">
        <v>26.945869129999998</v>
      </c>
      <c r="H2055" s="2">
        <v>26.95</v>
      </c>
      <c r="I2055" s="3">
        <v>45314.510520833333</v>
      </c>
      <c r="J2055" s="3">
        <v>45315.160104166665</v>
      </c>
      <c r="K2055" s="4">
        <v>1.049868766E-2</v>
      </c>
      <c r="L2055" s="4">
        <v>-3.5245594300000002E-2</v>
      </c>
      <c r="M2055" s="5">
        <f>IF(C2055="SHORT", (F2055 - H2055) / F2055, (H2055 - F2055) / F2055)</f>
        <v>1.0498687664041903E-2</v>
      </c>
    </row>
    <row r="2056" spans="1:13" x14ac:dyDescent="0.35">
      <c r="A2056" s="1" t="s">
        <v>32</v>
      </c>
      <c r="B2056" s="2">
        <v>1.7041999999999999</v>
      </c>
      <c r="C2056" s="1" t="s">
        <v>1</v>
      </c>
      <c r="D2056" s="1" t="s">
        <v>9</v>
      </c>
      <c r="E2056" s="2">
        <v>0</v>
      </c>
      <c r="F2056" s="2">
        <v>1.6860999999999999</v>
      </c>
      <c r="G2056" s="2">
        <v>1.70359357</v>
      </c>
      <c r="H2056" s="2">
        <v>1.7041999999999999</v>
      </c>
      <c r="I2056" s="3">
        <v>45314.510520833333</v>
      </c>
      <c r="J2056" s="3">
        <v>45314.513078703705</v>
      </c>
      <c r="K2056" s="4">
        <v>1.073483186E-2</v>
      </c>
      <c r="L2056" s="4">
        <v>0</v>
      </c>
      <c r="M2056" s="5">
        <f>IF(C2056="SHORT", (F2056 - H2056) / F2056, (H2056 - F2056) / F2056)</f>
        <v>1.0734831860506498E-2</v>
      </c>
    </row>
    <row r="2057" spans="1:13" x14ac:dyDescent="0.35">
      <c r="A2057" s="1" t="s">
        <v>96</v>
      </c>
      <c r="B2057" s="2">
        <v>16.581</v>
      </c>
      <c r="C2057" s="1" t="s">
        <v>1</v>
      </c>
      <c r="D2057" s="1" t="s">
        <v>9</v>
      </c>
      <c r="E2057" s="2">
        <v>0</v>
      </c>
      <c r="F2057" s="2">
        <v>16.402000000000001</v>
      </c>
      <c r="G2057" s="2">
        <v>16.574144059999998</v>
      </c>
      <c r="H2057" s="2">
        <v>16.581</v>
      </c>
      <c r="I2057" s="3">
        <v>45314.510520833333</v>
      </c>
      <c r="J2057" s="3">
        <v>45314.513842592591</v>
      </c>
      <c r="K2057" s="4">
        <v>1.091330326E-2</v>
      </c>
      <c r="L2057" s="4">
        <v>0</v>
      </c>
      <c r="M2057" s="5">
        <f>IF(C2057="SHORT", (F2057 - H2057) / F2057, (H2057 - F2057) / F2057)</f>
        <v>1.0913303255700432E-2</v>
      </c>
    </row>
    <row r="2058" spans="1:13" x14ac:dyDescent="0.35">
      <c r="A2058" s="1" t="s">
        <v>179</v>
      </c>
      <c r="B2058" s="2">
        <v>0.43530000000000002</v>
      </c>
      <c r="C2058" s="1" t="s">
        <v>1</v>
      </c>
      <c r="D2058" s="1" t="s">
        <v>29</v>
      </c>
      <c r="E2058" s="2">
        <v>1</v>
      </c>
      <c r="F2058" s="2">
        <v>0.43020000000000003</v>
      </c>
      <c r="G2058" s="2">
        <v>0.43528694000000001</v>
      </c>
      <c r="H2058" s="2">
        <v>0.43530000000000002</v>
      </c>
      <c r="I2058" s="3">
        <v>45314.510520833333</v>
      </c>
      <c r="J2058" s="3">
        <v>45315.071030092593</v>
      </c>
      <c r="K2058" s="4">
        <v>1.1854951190000001E-2</v>
      </c>
      <c r="L2058" s="4">
        <v>-3.2543003250000001E-2</v>
      </c>
      <c r="M2058" s="5">
        <f>IF(C2058="SHORT", (F2058 - H2058) / F2058, (H2058 - F2058) / F2058)</f>
        <v>1.1854951185495103E-2</v>
      </c>
    </row>
    <row r="2059" spans="1:13" x14ac:dyDescent="0.35">
      <c r="A2059" s="1" t="s">
        <v>28</v>
      </c>
      <c r="B2059" s="2">
        <v>6.77</v>
      </c>
      <c r="C2059" s="1" t="s">
        <v>1</v>
      </c>
      <c r="D2059" s="1" t="s">
        <v>29</v>
      </c>
      <c r="E2059" s="2">
        <v>1</v>
      </c>
      <c r="F2059" s="2">
        <v>6.6609999999999996</v>
      </c>
      <c r="G2059" s="2">
        <v>6.76916166</v>
      </c>
      <c r="H2059" s="2">
        <v>6.77</v>
      </c>
      <c r="I2059" s="3">
        <v>45314.510520833333</v>
      </c>
      <c r="J2059" s="3">
        <v>45315.160925925928</v>
      </c>
      <c r="K2059" s="4">
        <v>1.6363909320000002E-2</v>
      </c>
      <c r="L2059" s="4">
        <v>-4.5038282540000002E-2</v>
      </c>
      <c r="M2059" s="5">
        <f>IF(C2059="SHORT", (F2059 - H2059) / F2059, (H2059 - F2059) / F2059)</f>
        <v>1.6363909322924485E-2</v>
      </c>
    </row>
    <row r="2060" spans="1:13" x14ac:dyDescent="0.35">
      <c r="A2060" s="1" t="s">
        <v>41</v>
      </c>
      <c r="B2060" s="2">
        <v>5.4339999999999999E-2</v>
      </c>
      <c r="C2060" s="1" t="s">
        <v>1</v>
      </c>
      <c r="D2060" s="1" t="s">
        <v>2</v>
      </c>
      <c r="E2060" s="2">
        <v>0</v>
      </c>
      <c r="F2060" s="2">
        <v>5.3080000000000002E-2</v>
      </c>
      <c r="G2060" s="2">
        <v>5.432501E-2</v>
      </c>
      <c r="H2060" s="2">
        <v>5.4339999999999999E-2</v>
      </c>
      <c r="I2060" s="3">
        <v>45314.510520833333</v>
      </c>
      <c r="J2060" s="3">
        <v>45315.102384259262</v>
      </c>
      <c r="K2060" s="4">
        <v>2.3737754333082086E-2</v>
      </c>
      <c r="L2060" s="4">
        <v>-3.127354936E-2</v>
      </c>
      <c r="M2060" s="5">
        <f>IF(C2060="SHORT", (F2060 - H2060) / F2060, (H2060 - F2060) / F2060)</f>
        <v>2.3737754333082086E-2</v>
      </c>
    </row>
    <row r="2061" spans="1:13" x14ac:dyDescent="0.35">
      <c r="A2061" s="1" t="s">
        <v>28</v>
      </c>
      <c r="B2061" s="2">
        <v>6.8280000000000003</v>
      </c>
      <c r="C2061" s="1" t="s">
        <v>1</v>
      </c>
      <c r="D2061" s="1" t="s">
        <v>2</v>
      </c>
      <c r="E2061" s="2">
        <v>0</v>
      </c>
      <c r="F2061" s="2">
        <v>6.6609999999999996</v>
      </c>
      <c r="G2061" s="2">
        <v>6.8260376200000001</v>
      </c>
      <c r="H2061" s="2">
        <v>6.8280000000000003</v>
      </c>
      <c r="I2061" s="3">
        <v>45314.510520833333</v>
      </c>
      <c r="J2061" s="3">
        <v>45315.561168981483</v>
      </c>
      <c r="K2061" s="4">
        <v>2.5071310614022027E-2</v>
      </c>
      <c r="L2061" s="4">
        <v>-4.5038282540000002E-2</v>
      </c>
      <c r="M2061" s="5">
        <f>IF(C2061="SHORT", (F2061 - H2061) / F2061, (H2061 - F2061) / F2061)</f>
        <v>2.5071310614022027E-2</v>
      </c>
    </row>
    <row r="2062" spans="1:13" x14ac:dyDescent="0.35">
      <c r="A2062" s="1" t="s">
        <v>179</v>
      </c>
      <c r="B2062" s="2">
        <v>0.441</v>
      </c>
      <c r="C2062" s="1" t="s">
        <v>1</v>
      </c>
      <c r="D2062" s="1" t="s">
        <v>2</v>
      </c>
      <c r="E2062" s="2">
        <v>0</v>
      </c>
      <c r="F2062" s="2">
        <v>0.43020000000000003</v>
      </c>
      <c r="G2062" s="2">
        <v>0.44092508000000002</v>
      </c>
      <c r="H2062" s="2">
        <v>0.441</v>
      </c>
      <c r="I2062" s="3">
        <v>45314.510520833333</v>
      </c>
      <c r="J2062" s="3">
        <v>45315.124861111108</v>
      </c>
      <c r="K2062" s="4">
        <v>2.5104602510460195E-2</v>
      </c>
      <c r="L2062" s="4">
        <v>-3.2543003250000001E-2</v>
      </c>
      <c r="M2062" s="5">
        <f>IF(C2062="SHORT", (F2062 - H2062) / F2062, (H2062 - F2062) / F2062)</f>
        <v>2.5104602510460195E-2</v>
      </c>
    </row>
    <row r="2063" spans="1:13" x14ac:dyDescent="0.35">
      <c r="A2063" s="1" t="s">
        <v>246</v>
      </c>
      <c r="B2063" s="2">
        <v>3.2410000000000001E-2</v>
      </c>
      <c r="C2063" s="1" t="s">
        <v>1</v>
      </c>
      <c r="D2063" s="1" t="s">
        <v>2</v>
      </c>
      <c r="E2063" s="2">
        <v>0</v>
      </c>
      <c r="F2063" s="2">
        <v>3.1629999999999998E-2</v>
      </c>
      <c r="G2063" s="2">
        <v>3.240531E-2</v>
      </c>
      <c r="H2063" s="2">
        <v>3.2410000000000001E-2</v>
      </c>
      <c r="I2063" s="3">
        <v>45314.510648148149</v>
      </c>
      <c r="J2063" s="3">
        <v>45314.857476851852</v>
      </c>
      <c r="K2063" s="4">
        <v>2.4660132785330476E-2</v>
      </c>
      <c r="L2063" s="4">
        <v>-2.2447043949999999E-2</v>
      </c>
      <c r="M2063" s="5">
        <f>IF(C2063="SHORT", (F2063 - H2063) / F2063, (H2063 - F2063) / F2063)</f>
        <v>2.4660132785330476E-2</v>
      </c>
    </row>
    <row r="2064" spans="1:13" x14ac:dyDescent="0.35">
      <c r="A2064" s="1" t="s">
        <v>99</v>
      </c>
      <c r="B2064" s="2">
        <v>1.0336000000000001</v>
      </c>
      <c r="C2064" s="1" t="s">
        <v>1</v>
      </c>
      <c r="D2064" s="1" t="s">
        <v>10</v>
      </c>
      <c r="E2064" s="2">
        <v>0</v>
      </c>
      <c r="F2064" s="2">
        <v>1.0219</v>
      </c>
      <c r="G2064" s="2">
        <v>1.0334297400000001</v>
      </c>
      <c r="H2064" s="2">
        <v>1.0336000000000001</v>
      </c>
      <c r="I2064" s="3">
        <v>45314.510787037034</v>
      </c>
      <c r="J2064" s="3">
        <v>45314.63318287037</v>
      </c>
      <c r="K2064" s="4">
        <v>1.144926118E-2</v>
      </c>
      <c r="L2064" s="4">
        <v>-2.7204227420000001E-2</v>
      </c>
      <c r="M2064" s="5">
        <f>IF(C2064="SHORT", (F2064 - H2064) / F2064, (H2064 - F2064) / F2064)</f>
        <v>1.1449261180154656E-2</v>
      </c>
    </row>
    <row r="2065" spans="1:13" x14ac:dyDescent="0.35">
      <c r="A2065" s="1" t="s">
        <v>231</v>
      </c>
      <c r="B2065" s="2">
        <v>0.95540000000000003</v>
      </c>
      <c r="C2065" s="1" t="s">
        <v>1</v>
      </c>
      <c r="D2065" s="1" t="s">
        <v>29</v>
      </c>
      <c r="E2065" s="2">
        <v>1</v>
      </c>
      <c r="F2065" s="2">
        <v>0.94499999999999995</v>
      </c>
      <c r="G2065" s="2">
        <v>0.95474482999999999</v>
      </c>
      <c r="H2065" s="2">
        <v>0.95540000000000003</v>
      </c>
      <c r="I2065" s="3">
        <v>45314.510949074072</v>
      </c>
      <c r="J2065" s="3">
        <v>45314.857476851852</v>
      </c>
      <c r="K2065" s="4">
        <v>1.1005291009999999E-2</v>
      </c>
      <c r="L2065" s="4">
        <v>-4.264550265E-2</v>
      </c>
      <c r="M2065" s="5">
        <f>IF(C2065="SHORT", (F2065 - H2065) / F2065, (H2065 - F2065) / F2065)</f>
        <v>1.1005291005291086E-2</v>
      </c>
    </row>
    <row r="2066" spans="1:13" x14ac:dyDescent="0.35">
      <c r="A2066" s="1" t="s">
        <v>231</v>
      </c>
      <c r="B2066" s="2">
        <v>0.96530000000000005</v>
      </c>
      <c r="C2066" s="1" t="s">
        <v>1</v>
      </c>
      <c r="D2066" s="1" t="s">
        <v>2</v>
      </c>
      <c r="E2066" s="2">
        <v>0</v>
      </c>
      <c r="F2066" s="2">
        <v>0.94499999999999995</v>
      </c>
      <c r="G2066" s="2">
        <v>0.96488056</v>
      </c>
      <c r="H2066" s="2">
        <v>0.96530000000000005</v>
      </c>
      <c r="I2066" s="3">
        <v>45314.510949074072</v>
      </c>
      <c r="J2066" s="3">
        <v>45315.101944444446</v>
      </c>
      <c r="K2066" s="4">
        <v>2.1481481479999998E-2</v>
      </c>
      <c r="L2066" s="4">
        <v>-4.264550265E-2</v>
      </c>
      <c r="M2066" s="5">
        <f>IF(C2066="SHORT", (F2066 - H2066) / F2066, (H2066 - F2066) / F2066)</f>
        <v>2.1481481481481584E-2</v>
      </c>
    </row>
    <row r="2067" spans="1:13" x14ac:dyDescent="0.35">
      <c r="A2067" s="1" t="s">
        <v>131</v>
      </c>
      <c r="B2067" s="2">
        <v>0.34964000000000001</v>
      </c>
      <c r="C2067" s="1" t="s">
        <v>1</v>
      </c>
      <c r="D2067" s="1" t="s">
        <v>2</v>
      </c>
      <c r="E2067" s="2">
        <v>0</v>
      </c>
      <c r="F2067" s="2">
        <v>0.34137000000000001</v>
      </c>
      <c r="G2067" s="2">
        <v>0.34952528999999999</v>
      </c>
      <c r="H2067" s="2">
        <v>0.34964000000000001</v>
      </c>
      <c r="I2067" s="3">
        <v>45314.510949074072</v>
      </c>
      <c r="J2067" s="3">
        <v>45315.07298611111</v>
      </c>
      <c r="K2067" s="4">
        <v>2.4225913231977033E-2</v>
      </c>
      <c r="L2067" s="4">
        <v>-4.6489146670000002E-2</v>
      </c>
      <c r="M2067" s="5">
        <f>IF(C2067="SHORT", (F2067 - H2067) / F2067, (H2067 - F2067) / F2067)</f>
        <v>2.4225913231977033E-2</v>
      </c>
    </row>
    <row r="2068" spans="1:13" x14ac:dyDescent="0.35">
      <c r="A2068" s="1" t="s">
        <v>19</v>
      </c>
      <c r="B2068" s="2">
        <v>0.68200000000000005</v>
      </c>
      <c r="C2068" s="1" t="s">
        <v>1</v>
      </c>
      <c r="D2068" s="1" t="s">
        <v>2</v>
      </c>
      <c r="E2068" s="2">
        <v>0</v>
      </c>
      <c r="F2068" s="2">
        <v>0.6633</v>
      </c>
      <c r="G2068" s="2">
        <v>0.67945129999999998</v>
      </c>
      <c r="H2068" s="2">
        <v>0.68200000000000005</v>
      </c>
      <c r="I2068" s="3">
        <v>45314.51152777778</v>
      </c>
      <c r="J2068" s="3">
        <v>45315.07309027778</v>
      </c>
      <c r="K2068" s="4">
        <v>2.8192371475953642E-2</v>
      </c>
      <c r="L2068" s="4">
        <v>-3.8594904270000001E-2</v>
      </c>
      <c r="M2068" s="5">
        <f>IF(C2068="SHORT", (F2068 - H2068) / F2068, (H2068 - F2068) / F2068)</f>
        <v>2.8192371475953642E-2</v>
      </c>
    </row>
    <row r="2069" spans="1:13" x14ac:dyDescent="0.35">
      <c r="A2069" s="1" t="s">
        <v>164</v>
      </c>
      <c r="B2069" s="2">
        <v>10.260999999999999</v>
      </c>
      <c r="C2069" s="1" t="s">
        <v>1</v>
      </c>
      <c r="D2069" s="1" t="s">
        <v>25</v>
      </c>
      <c r="E2069" s="2">
        <v>1</v>
      </c>
      <c r="F2069" s="2">
        <v>10.090999999999999</v>
      </c>
      <c r="G2069" s="2">
        <v>10.259357960000001</v>
      </c>
      <c r="H2069" s="2">
        <v>10.260999999999999</v>
      </c>
      <c r="I2069" s="3">
        <v>45314.512129629627</v>
      </c>
      <c r="J2069" s="3">
        <v>45314.832013888888</v>
      </c>
      <c r="K2069" s="4">
        <v>1.6846695070000001E-2</v>
      </c>
      <c r="L2069" s="4">
        <v>-2.7450203150000001E-2</v>
      </c>
      <c r="M2069" s="5">
        <f>IF(C2069="SHORT", (F2069 - H2069) / F2069, (H2069 - F2069) / F2069)</f>
        <v>1.6846695074819139E-2</v>
      </c>
    </row>
    <row r="2070" spans="1:13" x14ac:dyDescent="0.35">
      <c r="A2070" s="1" t="s">
        <v>175</v>
      </c>
      <c r="B2070" s="2">
        <v>0.20710000000000001</v>
      </c>
      <c r="C2070" s="1" t="s">
        <v>1</v>
      </c>
      <c r="D2070" s="1" t="s">
        <v>2</v>
      </c>
      <c r="E2070" s="2">
        <v>0</v>
      </c>
      <c r="F2070" s="2">
        <v>0.20399999999999999</v>
      </c>
      <c r="G2070" s="2">
        <v>0.20708441</v>
      </c>
      <c r="H2070" s="2">
        <v>0.20710000000000001</v>
      </c>
      <c r="I2070" s="3">
        <v>45314.512361111112</v>
      </c>
      <c r="J2070" s="3">
        <v>45314.858020833337</v>
      </c>
      <c r="K2070" s="4">
        <v>1.5196078429999999E-2</v>
      </c>
      <c r="L2070" s="4">
        <v>-2.6470588239999999E-2</v>
      </c>
      <c r="M2070" s="5">
        <f>IF(C2070="SHORT", (F2070 - H2070) / F2070, (H2070 - F2070) / F2070)</f>
        <v>1.5196078431372646E-2</v>
      </c>
    </row>
    <row r="2071" spans="1:13" x14ac:dyDescent="0.35">
      <c r="A2071" s="1" t="s">
        <v>237</v>
      </c>
      <c r="B2071" s="2">
        <v>1.7639999999999999E-2</v>
      </c>
      <c r="C2071" s="1" t="s">
        <v>1</v>
      </c>
      <c r="D2071" s="1" t="s">
        <v>9</v>
      </c>
      <c r="E2071" s="2">
        <v>0</v>
      </c>
      <c r="F2071" s="2">
        <v>1.746E-2</v>
      </c>
      <c r="G2071" s="2">
        <v>1.7639220000000001E-2</v>
      </c>
      <c r="H2071" s="2">
        <v>1.7639999999999999E-2</v>
      </c>
      <c r="I2071" s="3">
        <v>45314.51253472222</v>
      </c>
      <c r="J2071" s="3">
        <v>45315.102060185185</v>
      </c>
      <c r="K2071" s="4">
        <v>1.0309278349999999E-2</v>
      </c>
      <c r="L2071" s="4">
        <v>-3.837342497E-2</v>
      </c>
      <c r="M2071" s="5">
        <f>IF(C2071="SHORT", (F2071 - H2071) / F2071, (H2071 - F2071) / F2071)</f>
        <v>1.0309278350515441E-2</v>
      </c>
    </row>
    <row r="2072" spans="1:13" x14ac:dyDescent="0.35">
      <c r="A2072" s="1" t="s">
        <v>48</v>
      </c>
      <c r="B2072" s="2">
        <v>0.26960000000000001</v>
      </c>
      <c r="C2072" s="1" t="s">
        <v>1</v>
      </c>
      <c r="D2072" s="1" t="s">
        <v>9</v>
      </c>
      <c r="E2072" s="2">
        <v>0</v>
      </c>
      <c r="F2072" s="2">
        <v>0.26669999999999999</v>
      </c>
      <c r="G2072" s="2">
        <v>0.26950148000000002</v>
      </c>
      <c r="H2072" s="2">
        <v>0.26960000000000001</v>
      </c>
      <c r="I2072" s="3">
        <v>45314.51253472222</v>
      </c>
      <c r="J2072" s="3">
        <v>45315.147986111115</v>
      </c>
      <c r="K2072" s="4">
        <v>1.087364079E-2</v>
      </c>
      <c r="L2072" s="4">
        <v>-4.761904762E-2</v>
      </c>
      <c r="M2072" s="5">
        <f>IF(C2072="SHORT", (F2072 - H2072) / F2072, (H2072 - F2072) / F2072)</f>
        <v>1.0873640794900689E-2</v>
      </c>
    </row>
    <row r="2073" spans="1:13" x14ac:dyDescent="0.35">
      <c r="A2073" s="1" t="s">
        <v>144</v>
      </c>
      <c r="B2073" s="2">
        <v>0.26800000000000002</v>
      </c>
      <c r="C2073" s="1" t="s">
        <v>1</v>
      </c>
      <c r="D2073" s="1" t="s">
        <v>9</v>
      </c>
      <c r="E2073" s="2">
        <v>0</v>
      </c>
      <c r="F2073" s="2">
        <v>0.2651</v>
      </c>
      <c r="G2073" s="2">
        <v>0.26796372000000002</v>
      </c>
      <c r="H2073" s="2">
        <v>0.26800000000000002</v>
      </c>
      <c r="I2073" s="3">
        <v>45314.51253472222</v>
      </c>
      <c r="J2073" s="3">
        <v>45314.883113425924</v>
      </c>
      <c r="K2073" s="4">
        <v>1.0939268199999999E-2</v>
      </c>
      <c r="L2073" s="4">
        <v>-4.5265937380000003E-2</v>
      </c>
      <c r="M2073" s="5">
        <f>IF(C2073="SHORT", (F2073 - H2073) / F2073, (H2073 - F2073) / F2073)</f>
        <v>1.0939268200679041E-2</v>
      </c>
    </row>
    <row r="2074" spans="1:13" x14ac:dyDescent="0.35">
      <c r="A2074" s="1" t="s">
        <v>234</v>
      </c>
      <c r="B2074" s="2">
        <v>1.617E-2</v>
      </c>
      <c r="C2074" s="1" t="s">
        <v>1</v>
      </c>
      <c r="D2074" s="1" t="s">
        <v>9</v>
      </c>
      <c r="E2074" s="2">
        <v>0</v>
      </c>
      <c r="F2074" s="2">
        <v>1.5990000000000001E-2</v>
      </c>
      <c r="G2074" s="2">
        <v>1.6165800000000001E-2</v>
      </c>
      <c r="H2074" s="2">
        <v>1.617E-2</v>
      </c>
      <c r="I2074" s="3">
        <v>45314.512638888889</v>
      </c>
      <c r="J2074" s="3">
        <v>45314.857476851852</v>
      </c>
      <c r="K2074" s="4">
        <v>1.125703565E-2</v>
      </c>
      <c r="L2074" s="4">
        <v>-4.4402751720000001E-2</v>
      </c>
      <c r="M2074" s="5">
        <f>IF(C2074="SHORT", (F2074 - H2074) / F2074, (H2074 - F2074) / F2074)</f>
        <v>1.1257035647279524E-2</v>
      </c>
    </row>
    <row r="2075" spans="1:13" x14ac:dyDescent="0.35">
      <c r="A2075" s="1" t="s">
        <v>49</v>
      </c>
      <c r="B2075" s="2">
        <v>1.338E-2</v>
      </c>
      <c r="C2075" s="1" t="s">
        <v>1</v>
      </c>
      <c r="D2075" s="1" t="s">
        <v>9</v>
      </c>
      <c r="E2075" s="2">
        <v>0</v>
      </c>
      <c r="F2075" s="2">
        <v>1.324E-2</v>
      </c>
      <c r="G2075" s="2">
        <v>1.3373650000000001E-2</v>
      </c>
      <c r="H2075" s="2">
        <v>1.338E-2</v>
      </c>
      <c r="I2075" s="3">
        <v>45314.512789351851</v>
      </c>
      <c r="J2075" s="3">
        <v>45314.856782407405</v>
      </c>
      <c r="K2075" s="4">
        <v>1.057401813E-2</v>
      </c>
      <c r="L2075" s="4">
        <v>-3.927492447E-2</v>
      </c>
      <c r="M2075" s="5">
        <f>IF(C2075="SHORT", (F2075 - H2075) / F2075, (H2075 - F2075) / F2075)</f>
        <v>1.057401812688818E-2</v>
      </c>
    </row>
    <row r="2076" spans="1:13" x14ac:dyDescent="0.35">
      <c r="A2076" s="1" t="s">
        <v>142</v>
      </c>
      <c r="B2076" s="2">
        <v>0.2177</v>
      </c>
      <c r="C2076" s="1" t="s">
        <v>1</v>
      </c>
      <c r="D2076" s="1" t="s">
        <v>9</v>
      </c>
      <c r="E2076" s="2">
        <v>0</v>
      </c>
      <c r="F2076" s="2">
        <v>0.21540000000000001</v>
      </c>
      <c r="G2076" s="2">
        <v>0.21763695999999999</v>
      </c>
      <c r="H2076" s="2">
        <v>0.2177</v>
      </c>
      <c r="I2076" s="3">
        <v>45314.512974537036</v>
      </c>
      <c r="J2076" s="3">
        <v>45315.126180555555</v>
      </c>
      <c r="K2076" s="4">
        <v>1.067780873E-2</v>
      </c>
      <c r="L2076" s="4">
        <v>-3.6211699159999999E-2</v>
      </c>
      <c r="M2076" s="5">
        <f>IF(C2076="SHORT", (F2076 - H2076) / F2076, (H2076 - F2076) / F2076)</f>
        <v>1.0677808727947987E-2</v>
      </c>
    </row>
    <row r="2077" spans="1:13" x14ac:dyDescent="0.35">
      <c r="A2077" s="1" t="s">
        <v>118</v>
      </c>
      <c r="B2077" s="2">
        <v>2.1690000000000001E-2</v>
      </c>
      <c r="C2077" s="1" t="s">
        <v>1</v>
      </c>
      <c r="D2077" s="1" t="s">
        <v>9</v>
      </c>
      <c r="E2077" s="2">
        <v>0</v>
      </c>
      <c r="F2077" s="2">
        <v>2.145E-2</v>
      </c>
      <c r="G2077" s="2">
        <v>2.1670519999999999E-2</v>
      </c>
      <c r="H2077" s="2">
        <v>2.1690000000000001E-2</v>
      </c>
      <c r="I2077" s="3">
        <v>45314.512974537036</v>
      </c>
      <c r="J2077" s="3">
        <v>45315.100289351853</v>
      </c>
      <c r="K2077" s="4">
        <v>1.118881119E-2</v>
      </c>
      <c r="L2077" s="4">
        <v>-4.7086247089999998E-2</v>
      </c>
      <c r="M2077" s="5">
        <f>IF(C2077="SHORT", (F2077 - H2077) / F2077, (H2077 - F2077) / F2077)</f>
        <v>1.1188811188811218E-2</v>
      </c>
    </row>
    <row r="2078" spans="1:13" x14ac:dyDescent="0.35">
      <c r="A2078" s="1" t="s">
        <v>97</v>
      </c>
      <c r="B2078" s="2">
        <v>0.57769999999999999</v>
      </c>
      <c r="C2078" s="1" t="s">
        <v>1</v>
      </c>
      <c r="D2078" s="1" t="s">
        <v>9</v>
      </c>
      <c r="E2078" s="2">
        <v>0</v>
      </c>
      <c r="F2078" s="2">
        <v>0.57030000000000003</v>
      </c>
      <c r="G2078" s="2">
        <v>0.57708355</v>
      </c>
      <c r="H2078" s="2">
        <v>0.57769999999999999</v>
      </c>
      <c r="I2078" s="3">
        <v>45314.512974537036</v>
      </c>
      <c r="J2078" s="3">
        <v>45314.778495370374</v>
      </c>
      <c r="K2078" s="4">
        <v>1.2975626860000001E-2</v>
      </c>
      <c r="L2078" s="4">
        <v>-3.4367876560000003E-2</v>
      </c>
      <c r="M2078" s="5">
        <f>IF(C2078="SHORT", (F2078 - H2078) / F2078, (H2078 - F2078) / F2078)</f>
        <v>1.2975626863054465E-2</v>
      </c>
    </row>
    <row r="2079" spans="1:13" x14ac:dyDescent="0.35">
      <c r="A2079" s="1" t="s">
        <v>116</v>
      </c>
      <c r="B2079" s="2">
        <v>0.4289</v>
      </c>
      <c r="C2079" s="1" t="s">
        <v>1</v>
      </c>
      <c r="D2079" s="1" t="s">
        <v>2</v>
      </c>
      <c r="E2079" s="2">
        <v>0</v>
      </c>
      <c r="F2079" s="2">
        <v>0.4209</v>
      </c>
      <c r="G2079" s="2">
        <v>0.42886497000000001</v>
      </c>
      <c r="H2079" s="2">
        <v>0.4289</v>
      </c>
      <c r="I2079" s="3">
        <v>45314.513229166667</v>
      </c>
      <c r="J2079" s="3">
        <v>45315.355300925927</v>
      </c>
      <c r="K2079" s="4">
        <v>1.9006889999999999E-2</v>
      </c>
      <c r="L2079" s="4">
        <v>-3.4449988119999997E-2</v>
      </c>
      <c r="M2079" s="5">
        <f>IF(C2079="SHORT", (F2079 - H2079) / F2079, (H2079 - F2079) / F2079)</f>
        <v>1.9006889997624156E-2</v>
      </c>
    </row>
    <row r="2080" spans="1:13" x14ac:dyDescent="0.35">
      <c r="A2080" s="1" t="s">
        <v>12</v>
      </c>
      <c r="B2080" s="2">
        <v>3.0820000000000001E-3</v>
      </c>
      <c r="C2080" s="1" t="s">
        <v>1</v>
      </c>
      <c r="D2080" s="1" t="s">
        <v>9</v>
      </c>
      <c r="E2080" s="2">
        <v>0</v>
      </c>
      <c r="F2080" s="2">
        <v>3.0469999999999998E-3</v>
      </c>
      <c r="G2080" s="2">
        <v>3.08187E-3</v>
      </c>
      <c r="H2080" s="2">
        <v>3.0820000000000001E-3</v>
      </c>
      <c r="I2080" s="3">
        <v>45314.515231481484</v>
      </c>
      <c r="J2080" s="3">
        <v>45315.101388888892</v>
      </c>
      <c r="K2080" s="4">
        <v>1.1486708240000001E-2</v>
      </c>
      <c r="L2080" s="4">
        <v>-4.0039382999999998E-2</v>
      </c>
      <c r="M2080" s="5">
        <f>IF(C2080="SHORT", (F2080 - H2080) / F2080, (H2080 - F2080) / F2080)</f>
        <v>1.1486708237610867E-2</v>
      </c>
    </row>
    <row r="2081" spans="1:13" x14ac:dyDescent="0.35">
      <c r="A2081" s="1" t="s">
        <v>23</v>
      </c>
      <c r="B2081" s="2">
        <v>2.9520000000000001E-2</v>
      </c>
      <c r="C2081" s="1" t="s">
        <v>1</v>
      </c>
      <c r="D2081" s="1" t="s">
        <v>9</v>
      </c>
      <c r="E2081" s="2">
        <v>0</v>
      </c>
      <c r="F2081" s="2">
        <v>2.9159999999999998E-2</v>
      </c>
      <c r="G2081" s="2">
        <v>2.9499589999999999E-2</v>
      </c>
      <c r="H2081" s="2">
        <v>2.9520000000000001E-2</v>
      </c>
      <c r="I2081" s="3">
        <v>45314.515231481484</v>
      </c>
      <c r="J2081" s="3">
        <v>45314.777685185189</v>
      </c>
      <c r="K2081" s="4">
        <v>1.2345679010000001E-2</v>
      </c>
      <c r="L2081" s="4">
        <v>-2.297668038E-2</v>
      </c>
      <c r="M2081" s="5">
        <f>IF(C2081="SHORT", (F2081 - H2081) / F2081, (H2081 - F2081) / F2081)</f>
        <v>1.2345679012345772E-2</v>
      </c>
    </row>
    <row r="2082" spans="1:13" x14ac:dyDescent="0.35">
      <c r="A2082" s="1" t="s">
        <v>145</v>
      </c>
      <c r="B2082" s="2">
        <v>0.14465</v>
      </c>
      <c r="C2082" s="1" t="s">
        <v>1</v>
      </c>
      <c r="D2082" s="1" t="s">
        <v>9</v>
      </c>
      <c r="E2082" s="2">
        <v>0</v>
      </c>
      <c r="F2082" s="2">
        <v>0.14285</v>
      </c>
      <c r="G2082" s="2">
        <v>0.14460600000000001</v>
      </c>
      <c r="H2082" s="2">
        <v>0.14465</v>
      </c>
      <c r="I2082" s="3">
        <v>45314.515231481484</v>
      </c>
      <c r="J2082" s="3">
        <v>45314.83452546296</v>
      </c>
      <c r="K2082" s="4">
        <v>1.2600630030000001E-2</v>
      </c>
      <c r="L2082" s="4">
        <v>-3.1221561080000002E-2</v>
      </c>
      <c r="M2082" s="5">
        <f>IF(C2082="SHORT", (F2082 - H2082) / F2082, (H2082 - F2082) / F2082)</f>
        <v>1.2600630031501548E-2</v>
      </c>
    </row>
    <row r="2083" spans="1:13" x14ac:dyDescent="0.35">
      <c r="A2083" s="1" t="s">
        <v>141</v>
      </c>
      <c r="B2083" s="2">
        <v>2296.89</v>
      </c>
      <c r="C2083" s="1" t="s">
        <v>1</v>
      </c>
      <c r="D2083" s="1" t="s">
        <v>9</v>
      </c>
      <c r="E2083" s="2">
        <v>0</v>
      </c>
      <c r="F2083" s="2">
        <v>2265.9</v>
      </c>
      <c r="G2083" s="2">
        <v>2295.9898790000002</v>
      </c>
      <c r="H2083" s="2">
        <v>2296.89</v>
      </c>
      <c r="I2083" s="3">
        <v>45314.515231481484</v>
      </c>
      <c r="J2083" s="3">
        <v>45319.327233796299</v>
      </c>
      <c r="K2083" s="4">
        <v>1.367668476E-2</v>
      </c>
      <c r="L2083" s="4">
        <v>-4.3201376940000001E-2</v>
      </c>
      <c r="M2083" s="5">
        <f>IF(C2083="SHORT", (F2083 - H2083) / F2083, (H2083 - F2083) / F2083)</f>
        <v>1.3676684761022014E-2</v>
      </c>
    </row>
    <row r="2084" spans="1:13" x14ac:dyDescent="0.35">
      <c r="A2084" s="1" t="s">
        <v>60</v>
      </c>
      <c r="B2084" s="2">
        <v>0.11128</v>
      </c>
      <c r="C2084" s="1" t="s">
        <v>1</v>
      </c>
      <c r="D2084" s="1" t="s">
        <v>9</v>
      </c>
      <c r="E2084" s="2">
        <v>0</v>
      </c>
      <c r="F2084" s="2">
        <v>0.11013000000000001</v>
      </c>
      <c r="G2084" s="2">
        <v>0.11126775</v>
      </c>
      <c r="H2084" s="2">
        <v>0.11128</v>
      </c>
      <c r="I2084" s="3">
        <v>45314.515474537038</v>
      </c>
      <c r="J2084" s="3">
        <v>45315.08929398148</v>
      </c>
      <c r="K2084" s="4">
        <v>1.044220467E-2</v>
      </c>
      <c r="L2084" s="4">
        <v>-2.796694815E-2</v>
      </c>
      <c r="M2084" s="5">
        <f>IF(C2084="SHORT", (F2084 - H2084) / F2084, (H2084 - F2084) / F2084)</f>
        <v>1.0442204667211461E-2</v>
      </c>
    </row>
    <row r="2085" spans="1:13" x14ac:dyDescent="0.35">
      <c r="A2085" s="1" t="s">
        <v>200</v>
      </c>
      <c r="B2085" s="2">
        <v>302.47000000000003</v>
      </c>
      <c r="C2085" s="1" t="s">
        <v>1</v>
      </c>
      <c r="D2085" s="1" t="s">
        <v>9</v>
      </c>
      <c r="E2085" s="2">
        <v>0</v>
      </c>
      <c r="F2085" s="2">
        <v>299.33</v>
      </c>
      <c r="G2085" s="2">
        <v>302.33575100000002</v>
      </c>
      <c r="H2085" s="2">
        <v>302.47000000000003</v>
      </c>
      <c r="I2085" s="3">
        <v>45314.516388888886</v>
      </c>
      <c r="J2085" s="3">
        <v>45317.578182870369</v>
      </c>
      <c r="K2085" s="4">
        <v>1.049009454E-2</v>
      </c>
      <c r="L2085" s="4">
        <v>-3.9220926740000002E-2</v>
      </c>
      <c r="M2085" s="5">
        <f>IF(C2085="SHORT", (F2085 - H2085) / F2085, (H2085 - F2085) / F2085)</f>
        <v>1.0490094544482824E-2</v>
      </c>
    </row>
    <row r="2086" spans="1:13" x14ac:dyDescent="0.35">
      <c r="A2086" s="1" t="s">
        <v>47</v>
      </c>
      <c r="B2086" s="2">
        <v>0.17710000000000001</v>
      </c>
      <c r="C2086" s="1" t="s">
        <v>1</v>
      </c>
      <c r="D2086" s="1" t="s">
        <v>9</v>
      </c>
      <c r="E2086" s="2">
        <v>0</v>
      </c>
      <c r="F2086" s="2">
        <v>0.17480000000000001</v>
      </c>
      <c r="G2086" s="2">
        <v>0.17672467</v>
      </c>
      <c r="H2086" s="2">
        <v>0.17710000000000001</v>
      </c>
      <c r="I2086" s="3">
        <v>45314.517256944448</v>
      </c>
      <c r="J2086" s="3">
        <v>45314.557175925926</v>
      </c>
      <c r="K2086" s="4">
        <v>1.315789474E-2</v>
      </c>
      <c r="L2086" s="4">
        <v>-2.402745995E-2</v>
      </c>
      <c r="M2086" s="5">
        <f>IF(C2086="SHORT", (F2086 - H2086) / F2086, (H2086 - F2086) / F2086)</f>
        <v>1.3157894736842084E-2</v>
      </c>
    </row>
    <row r="2087" spans="1:13" x14ac:dyDescent="0.35">
      <c r="A2087" s="1" t="s">
        <v>99</v>
      </c>
      <c r="B2087" s="2">
        <v>1.0319</v>
      </c>
      <c r="C2087" s="1" t="s">
        <v>1</v>
      </c>
      <c r="D2087" s="1" t="s">
        <v>29</v>
      </c>
      <c r="E2087" s="2">
        <v>1</v>
      </c>
      <c r="F2087" s="2">
        <v>1.0163</v>
      </c>
      <c r="G2087" s="2">
        <v>1.02771524</v>
      </c>
      <c r="H2087" s="2">
        <v>1.0319</v>
      </c>
      <c r="I2087" s="3">
        <v>45314.517557870371</v>
      </c>
      <c r="J2087" s="3">
        <v>45314.632488425923</v>
      </c>
      <c r="K2087" s="4">
        <v>1.5349798289999999E-2</v>
      </c>
      <c r="L2087" s="4">
        <v>-2.1843943720000002E-2</v>
      </c>
      <c r="M2087" s="5">
        <f>IF(C2087="SHORT", (F2087 - H2087) / F2087, (H2087 - F2087) / F2087)</f>
        <v>1.5349798287907172E-2</v>
      </c>
    </row>
    <row r="2088" spans="1:13" x14ac:dyDescent="0.35">
      <c r="A2088" s="1" t="s">
        <v>200</v>
      </c>
      <c r="B2088" s="2">
        <v>301.3</v>
      </c>
      <c r="C2088" s="1" t="s">
        <v>1</v>
      </c>
      <c r="D2088" s="1" t="s">
        <v>10</v>
      </c>
      <c r="E2088" s="2">
        <v>0</v>
      </c>
      <c r="F2088" s="2">
        <v>297.77</v>
      </c>
      <c r="G2088" s="2">
        <v>301.27597600000001</v>
      </c>
      <c r="H2088" s="2">
        <v>301.3</v>
      </c>
      <c r="I2088" s="3">
        <v>45314.51767361111</v>
      </c>
      <c r="J2088" s="3">
        <v>45317.56827546296</v>
      </c>
      <c r="K2088" s="4">
        <v>1.185478725E-2</v>
      </c>
      <c r="L2088" s="4">
        <v>-3.4187460119999999E-2</v>
      </c>
      <c r="M2088" s="5">
        <f>IF(C2088="SHORT", (F2088 - H2088) / F2088, (H2088 - F2088) / F2088)</f>
        <v>1.1854787251905934E-2</v>
      </c>
    </row>
    <row r="2089" spans="1:13" x14ac:dyDescent="0.35">
      <c r="A2089" s="1" t="s">
        <v>147</v>
      </c>
      <c r="B2089" s="2">
        <v>1.3445</v>
      </c>
      <c r="C2089" s="1" t="s">
        <v>1</v>
      </c>
      <c r="D2089" s="1" t="s">
        <v>9</v>
      </c>
      <c r="E2089" s="2">
        <v>0</v>
      </c>
      <c r="F2089" s="2">
        <v>1.3287</v>
      </c>
      <c r="G2089" s="2">
        <v>1.3420662699999999</v>
      </c>
      <c r="H2089" s="2">
        <v>1.3445</v>
      </c>
      <c r="I2089" s="3">
        <v>45314.517824074072</v>
      </c>
      <c r="J2089" s="3">
        <v>45314.857476851852</v>
      </c>
      <c r="K2089" s="4">
        <v>1.1891322350000001E-2</v>
      </c>
      <c r="L2089" s="4">
        <v>-2.8825167459999999E-2</v>
      </c>
      <c r="M2089" s="5">
        <f>IF(C2089="SHORT", (F2089 - H2089) / F2089, (H2089 - F2089) / F2089)</f>
        <v>1.1891322345149422E-2</v>
      </c>
    </row>
    <row r="2090" spans="1:13" x14ac:dyDescent="0.35">
      <c r="A2090" s="1" t="s">
        <v>133</v>
      </c>
      <c r="B2090" s="2">
        <v>2.7679999999999998</v>
      </c>
      <c r="C2090" s="1" t="s">
        <v>1</v>
      </c>
      <c r="D2090" s="1" t="s">
        <v>9</v>
      </c>
      <c r="E2090" s="2">
        <v>0</v>
      </c>
      <c r="F2090" s="2">
        <v>2.74</v>
      </c>
      <c r="G2090" s="2">
        <v>2.7675337999999998</v>
      </c>
      <c r="H2090" s="2">
        <v>2.7679999999999998</v>
      </c>
      <c r="I2090" s="3">
        <v>45314.518090277779</v>
      </c>
      <c r="J2090" s="3">
        <v>45315.573333333334</v>
      </c>
      <c r="K2090" s="4">
        <v>1.02189781E-2</v>
      </c>
      <c r="L2090" s="4">
        <v>-3.8686131390000003E-2</v>
      </c>
      <c r="M2090" s="5">
        <f>IF(C2090="SHORT", (F2090 - H2090) / F2090, (H2090 - F2090) / F2090)</f>
        <v>1.0218978102189627E-2</v>
      </c>
    </row>
    <row r="2091" spans="1:13" x14ac:dyDescent="0.35">
      <c r="A2091" s="1" t="s">
        <v>92</v>
      </c>
      <c r="B2091" s="2">
        <v>6.8239999999999998</v>
      </c>
      <c r="C2091" s="1" t="s">
        <v>1</v>
      </c>
      <c r="D2091" s="1" t="s">
        <v>9</v>
      </c>
      <c r="E2091" s="2">
        <v>0</v>
      </c>
      <c r="F2091" s="2">
        <v>6.7539999999999996</v>
      </c>
      <c r="G2091" s="2">
        <v>6.8235150100000004</v>
      </c>
      <c r="H2091" s="2">
        <v>6.8239999999999998</v>
      </c>
      <c r="I2091" s="3">
        <v>45314.518090277779</v>
      </c>
      <c r="J2091" s="3">
        <v>45314.556539351855</v>
      </c>
      <c r="K2091" s="4">
        <v>1.036422861E-2</v>
      </c>
      <c r="L2091" s="4">
        <v>-2.0136215579999998E-2</v>
      </c>
      <c r="M2091" s="5">
        <f>IF(C2091="SHORT", (F2091 - H2091) / F2091, (H2091 - F2091) / F2091)</f>
        <v>1.0364228605270993E-2</v>
      </c>
    </row>
    <row r="2092" spans="1:13" x14ac:dyDescent="0.35">
      <c r="A2092" s="1" t="s">
        <v>122</v>
      </c>
      <c r="B2092" s="2">
        <v>2.9340000000000001E-2</v>
      </c>
      <c r="C2092" s="1" t="s">
        <v>1</v>
      </c>
      <c r="D2092" s="1" t="s">
        <v>9</v>
      </c>
      <c r="E2092" s="2">
        <v>0</v>
      </c>
      <c r="F2092" s="2">
        <v>2.8969999999999999E-2</v>
      </c>
      <c r="G2092" s="2">
        <v>2.9327120000000002E-2</v>
      </c>
      <c r="H2092" s="2">
        <v>2.9340000000000001E-2</v>
      </c>
      <c r="I2092" s="3">
        <v>45314.518090277779</v>
      </c>
      <c r="J2092" s="3">
        <v>45318.895775462966</v>
      </c>
      <c r="K2092" s="4">
        <v>1.2771832929999999E-2</v>
      </c>
      <c r="L2092" s="4">
        <v>-8.1808767690000006E-2</v>
      </c>
      <c r="M2092" s="5">
        <f>IF(C2092="SHORT", (F2092 - H2092) / F2092, (H2092 - F2092) / F2092)</f>
        <v>1.277183293061796E-2</v>
      </c>
    </row>
    <row r="2093" spans="1:13" x14ac:dyDescent="0.35">
      <c r="A2093" s="1" t="s">
        <v>112</v>
      </c>
      <c r="B2093" s="2">
        <v>0.2082</v>
      </c>
      <c r="C2093" s="1" t="s">
        <v>1</v>
      </c>
      <c r="D2093" s="1" t="s">
        <v>9</v>
      </c>
      <c r="E2093" s="2">
        <v>0</v>
      </c>
      <c r="F2093" s="2">
        <v>0.20549999999999999</v>
      </c>
      <c r="G2093" s="2">
        <v>0.20811641</v>
      </c>
      <c r="H2093" s="2">
        <v>0.2082</v>
      </c>
      <c r="I2093" s="3">
        <v>45314.518090277779</v>
      </c>
      <c r="J2093" s="3">
        <v>45315.126516203702</v>
      </c>
      <c r="K2093" s="4">
        <v>1.313868613E-2</v>
      </c>
      <c r="L2093" s="4">
        <v>-4.3795620440000002E-2</v>
      </c>
      <c r="M2093" s="5">
        <f>IF(C2093="SHORT", (F2093 - H2093) / F2093, (H2093 - F2093) / F2093)</f>
        <v>1.3138686131386901E-2</v>
      </c>
    </row>
    <row r="2094" spans="1:13" x14ac:dyDescent="0.35">
      <c r="A2094" s="1" t="s">
        <v>86</v>
      </c>
      <c r="B2094" s="2">
        <v>0.20985000000000001</v>
      </c>
      <c r="C2094" s="1" t="s">
        <v>1</v>
      </c>
      <c r="D2094" s="1" t="s">
        <v>10</v>
      </c>
      <c r="E2094" s="2">
        <v>0</v>
      </c>
      <c r="F2094" s="2">
        <v>0.20696000000000001</v>
      </c>
      <c r="G2094" s="2">
        <v>0.20966375000000001</v>
      </c>
      <c r="H2094" s="2">
        <v>0.20985000000000001</v>
      </c>
      <c r="I2094" s="3">
        <v>45314.518090277779</v>
      </c>
      <c r="J2094" s="3">
        <v>45314.557743055557</v>
      </c>
      <c r="K2094" s="4">
        <v>1.396405102E-2</v>
      </c>
      <c r="L2094" s="4">
        <v>-2.6043679940000002E-2</v>
      </c>
      <c r="M2094" s="5">
        <f>IF(C2094="SHORT", (F2094 - H2094) / F2094, (H2094 - F2094) / F2094)</f>
        <v>1.3964051024352549E-2</v>
      </c>
    </row>
    <row r="2095" spans="1:13" x14ac:dyDescent="0.35">
      <c r="A2095" s="1" t="s">
        <v>141</v>
      </c>
      <c r="B2095" s="2">
        <v>2278.21</v>
      </c>
      <c r="C2095" s="1" t="s">
        <v>1</v>
      </c>
      <c r="D2095" s="1" t="s">
        <v>29</v>
      </c>
      <c r="E2095" s="2">
        <v>1</v>
      </c>
      <c r="F2095" s="2">
        <v>2255.39</v>
      </c>
      <c r="G2095" s="2">
        <v>2278.1787429999999</v>
      </c>
      <c r="H2095" s="2">
        <v>2278.21</v>
      </c>
      <c r="I2095" s="3">
        <v>45314.518333333333</v>
      </c>
      <c r="J2095" s="3">
        <v>45317.827175925922</v>
      </c>
      <c r="K2095" s="4">
        <v>1.0117984030000001E-2</v>
      </c>
      <c r="L2095" s="4">
        <v>-3.8742745160000001E-2</v>
      </c>
      <c r="M2095" s="5">
        <f>IF(C2095="SHORT", (F2095 - H2095) / F2095, (H2095 - F2095) / F2095)</f>
        <v>1.0117984029369717E-2</v>
      </c>
    </row>
    <row r="2096" spans="1:13" x14ac:dyDescent="0.35">
      <c r="A2096" s="1" t="s">
        <v>242</v>
      </c>
      <c r="B2096" s="2">
        <v>1.941E-2</v>
      </c>
      <c r="C2096" s="1" t="s">
        <v>1</v>
      </c>
      <c r="D2096" s="1" t="s">
        <v>11</v>
      </c>
      <c r="E2096" s="2">
        <v>1</v>
      </c>
      <c r="F2096" s="2">
        <v>1.9199999999999998E-2</v>
      </c>
      <c r="G2096" s="2">
        <v>1.9402369999999999E-2</v>
      </c>
      <c r="H2096" s="2">
        <v>1.941E-2</v>
      </c>
      <c r="I2096" s="3">
        <v>45314.518842592595</v>
      </c>
      <c r="J2096" s="3">
        <v>45314.778645833336</v>
      </c>
      <c r="K2096" s="4">
        <v>1.0937499999999999E-2</v>
      </c>
      <c r="L2096" s="4">
        <v>-2.7604166669999999E-2</v>
      </c>
      <c r="M2096" s="5">
        <f>IF(C2096="SHORT", (F2096 - H2096) / F2096, (H2096 - F2096) / F2096)</f>
        <v>1.0937500000000098E-2</v>
      </c>
    </row>
    <row r="2097" spans="1:13" x14ac:dyDescent="0.35">
      <c r="A2097" s="1" t="s">
        <v>129</v>
      </c>
      <c r="B2097" s="2">
        <v>5.1200000000000002E-2</v>
      </c>
      <c r="C2097" s="1" t="s">
        <v>1</v>
      </c>
      <c r="D2097" s="1" t="s">
        <v>11</v>
      </c>
      <c r="E2097" s="2">
        <v>1</v>
      </c>
      <c r="F2097" s="2">
        <v>5.0650000000000001E-2</v>
      </c>
      <c r="G2097" s="2">
        <v>5.1185599999999998E-2</v>
      </c>
      <c r="H2097" s="2">
        <v>5.1200000000000002E-2</v>
      </c>
      <c r="I2097" s="3">
        <v>45314.51898148148</v>
      </c>
      <c r="J2097" s="3">
        <v>45314.753101851849</v>
      </c>
      <c r="K2097" s="4">
        <v>1.085883514E-2</v>
      </c>
      <c r="L2097" s="4">
        <v>-2.290227048E-2</v>
      </c>
      <c r="M2097" s="5">
        <f>IF(C2097="SHORT", (F2097 - H2097) / F2097, (H2097 - F2097) / F2097)</f>
        <v>1.0858835143139227E-2</v>
      </c>
    </row>
    <row r="2098" spans="1:13" x14ac:dyDescent="0.35">
      <c r="A2098" s="1" t="s">
        <v>175</v>
      </c>
      <c r="B2098" s="2">
        <v>0.2039</v>
      </c>
      <c r="C2098" s="1" t="s">
        <v>1</v>
      </c>
      <c r="D2098" s="1" t="s">
        <v>9</v>
      </c>
      <c r="E2098" s="2">
        <v>0</v>
      </c>
      <c r="F2098" s="2">
        <v>0.2016</v>
      </c>
      <c r="G2098" s="2">
        <v>0.20371047</v>
      </c>
      <c r="H2098" s="2">
        <v>0.2039</v>
      </c>
      <c r="I2098" s="3">
        <v>45314.51898148148</v>
      </c>
      <c r="J2098" s="3">
        <v>45314.55673611111</v>
      </c>
      <c r="K2098" s="4">
        <v>1.140873016E-2</v>
      </c>
      <c r="L2098" s="4">
        <v>-1.488095238E-2</v>
      </c>
      <c r="M2098" s="5">
        <f>IF(C2098="SHORT", (F2098 - H2098) / F2098, (H2098 - F2098) / F2098)</f>
        <v>1.1408730158730141E-2</v>
      </c>
    </row>
    <row r="2099" spans="1:13" x14ac:dyDescent="0.35">
      <c r="A2099" s="1" t="s">
        <v>162</v>
      </c>
      <c r="B2099" s="2">
        <v>1.046</v>
      </c>
      <c r="C2099" s="1" t="s">
        <v>1</v>
      </c>
      <c r="D2099" s="1" t="s">
        <v>9</v>
      </c>
      <c r="E2099" s="2">
        <v>0</v>
      </c>
      <c r="F2099" s="2">
        <v>1.034</v>
      </c>
      <c r="G2099" s="2">
        <v>1.04581174</v>
      </c>
      <c r="H2099" s="2">
        <v>1.046</v>
      </c>
      <c r="I2099" s="3">
        <v>45314.51898148148</v>
      </c>
      <c r="J2099" s="3">
        <v>45314.759328703702</v>
      </c>
      <c r="K2099" s="4">
        <v>1.1605415859999999E-2</v>
      </c>
      <c r="L2099" s="4">
        <v>-3.4816247580000001E-2</v>
      </c>
      <c r="M2099" s="5">
        <f>IF(C2099="SHORT", (F2099 - H2099) / F2099, (H2099 - F2099) / F2099)</f>
        <v>1.1605415860735019E-2</v>
      </c>
    </row>
    <row r="2100" spans="1:13" x14ac:dyDescent="0.35">
      <c r="A2100" s="1" t="s">
        <v>236</v>
      </c>
      <c r="B2100" s="2">
        <v>0.93</v>
      </c>
      <c r="C2100" s="1" t="s">
        <v>1</v>
      </c>
      <c r="D2100" s="1" t="s">
        <v>9</v>
      </c>
      <c r="E2100" s="2">
        <v>0</v>
      </c>
      <c r="F2100" s="2">
        <v>0.92</v>
      </c>
      <c r="G2100" s="2">
        <v>0.92998119000000001</v>
      </c>
      <c r="H2100" s="2">
        <v>0.93</v>
      </c>
      <c r="I2100" s="3">
        <v>45314.519166666665</v>
      </c>
      <c r="J2100" s="3">
        <v>45314.564525462964</v>
      </c>
      <c r="K2100" s="4">
        <v>1.086956522E-2</v>
      </c>
      <c r="L2100" s="4">
        <v>-1.195652174E-2</v>
      </c>
      <c r="M2100" s="5">
        <f>IF(C2100="SHORT", (F2100 - H2100) / F2100, (H2100 - F2100) / F2100)</f>
        <v>1.0869565217391313E-2</v>
      </c>
    </row>
    <row r="2101" spans="1:13" x14ac:dyDescent="0.35">
      <c r="A2101" s="1" t="s">
        <v>198</v>
      </c>
      <c r="B2101" s="2">
        <v>6.5780000000000005E-2</v>
      </c>
      <c r="C2101" s="1" t="s">
        <v>1</v>
      </c>
      <c r="D2101" s="1" t="s">
        <v>9</v>
      </c>
      <c r="E2101" s="2">
        <v>0</v>
      </c>
      <c r="F2101" s="2">
        <v>6.5060000000000007E-2</v>
      </c>
      <c r="G2101" s="2">
        <v>6.5732540000000006E-2</v>
      </c>
      <c r="H2101" s="2">
        <v>6.5780000000000005E-2</v>
      </c>
      <c r="I2101" s="3">
        <v>45314.519166666665</v>
      </c>
      <c r="J2101" s="3">
        <v>45314.777997685182</v>
      </c>
      <c r="K2101" s="4">
        <v>1.106670765E-2</v>
      </c>
      <c r="L2101" s="4">
        <v>-3.043344605E-2</v>
      </c>
      <c r="M2101" s="5">
        <f>IF(C2101="SHORT", (F2101 - H2101) / F2101, (H2101 - F2101) / F2101)</f>
        <v>1.106670765447277E-2</v>
      </c>
    </row>
    <row r="2102" spans="1:13" x14ac:dyDescent="0.35">
      <c r="A2102" s="1" t="s">
        <v>156</v>
      </c>
      <c r="B2102" s="2">
        <v>0.72360000000000002</v>
      </c>
      <c r="C2102" s="1" t="s">
        <v>1</v>
      </c>
      <c r="D2102" s="1" t="s">
        <v>9</v>
      </c>
      <c r="E2102" s="2">
        <v>0</v>
      </c>
      <c r="F2102" s="2">
        <v>0.71519999999999995</v>
      </c>
      <c r="G2102" s="2">
        <v>0.72318004000000002</v>
      </c>
      <c r="H2102" s="2">
        <v>0.72360000000000002</v>
      </c>
      <c r="I2102" s="3">
        <v>45314.519166666665</v>
      </c>
      <c r="J2102" s="3">
        <v>45315.101805555554</v>
      </c>
      <c r="K2102" s="4">
        <v>1.1744966440000001E-2</v>
      </c>
      <c r="L2102" s="4">
        <v>-3.3277404920000003E-2</v>
      </c>
      <c r="M2102" s="5">
        <f>IF(C2102="SHORT", (F2102 - H2102) / F2102, (H2102 - F2102) / F2102)</f>
        <v>1.1744966442953125E-2</v>
      </c>
    </row>
    <row r="2103" spans="1:13" x14ac:dyDescent="0.35">
      <c r="A2103" s="1" t="s">
        <v>95</v>
      </c>
      <c r="B2103" s="2">
        <v>0.1784</v>
      </c>
      <c r="C2103" s="1" t="s">
        <v>1</v>
      </c>
      <c r="D2103" s="1" t="s">
        <v>9</v>
      </c>
      <c r="E2103" s="2">
        <v>0</v>
      </c>
      <c r="F2103" s="2">
        <v>0.1762</v>
      </c>
      <c r="G2103" s="2">
        <v>0.17835372999999999</v>
      </c>
      <c r="H2103" s="2">
        <v>0.1784</v>
      </c>
      <c r="I2103" s="3">
        <v>45314.519166666665</v>
      </c>
      <c r="J2103" s="3">
        <v>45314.778495370374</v>
      </c>
      <c r="K2103" s="4">
        <v>1.2485811580000001E-2</v>
      </c>
      <c r="L2103" s="4">
        <v>-2.6674233830000001E-2</v>
      </c>
      <c r="M2103" s="5">
        <f>IF(C2103="SHORT", (F2103 - H2103) / F2103, (H2103 - F2103) / F2103)</f>
        <v>1.2485811577752597E-2</v>
      </c>
    </row>
    <row r="2104" spans="1:13" x14ac:dyDescent="0.35">
      <c r="A2104" s="1" t="s">
        <v>39</v>
      </c>
      <c r="B2104" s="2">
        <v>0.66790000000000005</v>
      </c>
      <c r="C2104" s="1" t="s">
        <v>1</v>
      </c>
      <c r="D2104" s="1" t="s">
        <v>9</v>
      </c>
      <c r="E2104" s="2">
        <v>0</v>
      </c>
      <c r="F2104" s="2">
        <v>0.6593</v>
      </c>
      <c r="G2104" s="2">
        <v>0.66773669000000002</v>
      </c>
      <c r="H2104" s="2">
        <v>0.66790000000000005</v>
      </c>
      <c r="I2104" s="3">
        <v>45314.519375000003</v>
      </c>
      <c r="J2104" s="3">
        <v>45315.084756944445</v>
      </c>
      <c r="K2104" s="4">
        <v>1.304413772E-2</v>
      </c>
      <c r="L2104" s="4">
        <v>-3.397542848E-2</v>
      </c>
      <c r="M2104" s="5">
        <f>IF(C2104="SHORT", (F2104 - H2104) / F2104, (H2104 - F2104) / F2104)</f>
        <v>1.3044137721826258E-2</v>
      </c>
    </row>
    <row r="2105" spans="1:13" x14ac:dyDescent="0.35">
      <c r="A2105" s="1" t="s">
        <v>243</v>
      </c>
      <c r="B2105" s="2">
        <v>2.4152</v>
      </c>
      <c r="C2105" s="1" t="s">
        <v>1</v>
      </c>
      <c r="D2105" s="1" t="s">
        <v>10</v>
      </c>
      <c r="E2105" s="2">
        <v>0</v>
      </c>
      <c r="F2105" s="2">
        <v>2.3828999999999998</v>
      </c>
      <c r="G2105" s="2">
        <v>2.41186948</v>
      </c>
      <c r="H2105" s="2">
        <v>2.4152</v>
      </c>
      <c r="I2105" s="3">
        <v>45314.519375000003</v>
      </c>
      <c r="J2105" s="3">
        <v>45314.779085648152</v>
      </c>
      <c r="K2105" s="4">
        <v>1.355491208E-2</v>
      </c>
      <c r="L2105" s="4">
        <v>-2.4046330099999999E-2</v>
      </c>
      <c r="M2105" s="5">
        <f>IF(C2105="SHORT", (F2105 - H2105) / F2105, (H2105 - F2105) / F2105)</f>
        <v>1.3554912081917085E-2</v>
      </c>
    </row>
    <row r="2106" spans="1:13" x14ac:dyDescent="0.35">
      <c r="A2106" s="1" t="s">
        <v>84</v>
      </c>
      <c r="B2106" s="2">
        <v>0.21640000000000001</v>
      </c>
      <c r="C2106" s="1" t="s">
        <v>1</v>
      </c>
      <c r="D2106" s="1" t="s">
        <v>9</v>
      </c>
      <c r="E2106" s="2">
        <v>0</v>
      </c>
      <c r="F2106" s="2">
        <v>0.2132</v>
      </c>
      <c r="G2106" s="2">
        <v>0.21634186</v>
      </c>
      <c r="H2106" s="2">
        <v>0.21640000000000001</v>
      </c>
      <c r="I2106" s="3">
        <v>45314.519375000003</v>
      </c>
      <c r="J2106" s="3">
        <v>45315.084548611114</v>
      </c>
      <c r="K2106" s="4">
        <v>1.5009380859999999E-2</v>
      </c>
      <c r="L2106" s="4">
        <v>-3.3302063790000003E-2</v>
      </c>
      <c r="M2106" s="5">
        <f>IF(C2106="SHORT", (F2106 - H2106) / F2106, (H2106 - F2106) / F2106)</f>
        <v>1.500938086303944E-2</v>
      </c>
    </row>
    <row r="2107" spans="1:13" x14ac:dyDescent="0.35">
      <c r="A2107" s="1" t="s">
        <v>19</v>
      </c>
      <c r="B2107" s="2">
        <v>0.66020000000000001</v>
      </c>
      <c r="C2107" s="1" t="s">
        <v>1</v>
      </c>
      <c r="D2107" s="1" t="s">
        <v>10</v>
      </c>
      <c r="E2107" s="2">
        <v>0</v>
      </c>
      <c r="F2107" s="2">
        <v>0.65329999999999999</v>
      </c>
      <c r="G2107" s="2">
        <v>0.66004339999999995</v>
      </c>
      <c r="H2107" s="2">
        <v>0.66020000000000001</v>
      </c>
      <c r="I2107" s="3">
        <v>45314.519618055558</v>
      </c>
      <c r="J2107" s="3">
        <v>45314.586111111108</v>
      </c>
      <c r="K2107" s="4">
        <v>1.056176336E-2</v>
      </c>
      <c r="L2107" s="4">
        <v>-2.387876932E-2</v>
      </c>
      <c r="M2107" s="5">
        <f>IF(C2107="SHORT", (F2107 - H2107) / F2107, (H2107 - F2107) / F2107)</f>
        <v>1.0561763355273255E-2</v>
      </c>
    </row>
    <row r="2108" spans="1:13" x14ac:dyDescent="0.35">
      <c r="A2108" s="1" t="s">
        <v>164</v>
      </c>
      <c r="B2108" s="2">
        <v>10.061999999999999</v>
      </c>
      <c r="C2108" s="1" t="s">
        <v>1</v>
      </c>
      <c r="D2108" s="1" t="s">
        <v>29</v>
      </c>
      <c r="E2108" s="2">
        <v>1</v>
      </c>
      <c r="F2108" s="2">
        <v>9.9529999999999994</v>
      </c>
      <c r="G2108" s="2">
        <v>10.06059967</v>
      </c>
      <c r="H2108" s="2">
        <v>10.061999999999999</v>
      </c>
      <c r="I2108" s="3">
        <v>45314.519618055558</v>
      </c>
      <c r="J2108" s="3">
        <v>45314.546724537038</v>
      </c>
      <c r="K2108" s="4">
        <v>1.0951471920000001E-2</v>
      </c>
      <c r="L2108" s="4">
        <v>-1.39656385E-2</v>
      </c>
      <c r="M2108" s="5">
        <f>IF(C2108="SHORT", (F2108 - H2108) / F2108, (H2108 - F2108) / F2108)</f>
        <v>1.0951471918014669E-2</v>
      </c>
    </row>
    <row r="2109" spans="1:13" x14ac:dyDescent="0.35">
      <c r="A2109" s="1" t="s">
        <v>62</v>
      </c>
      <c r="B2109" s="2">
        <v>4.8470000000000002E-4</v>
      </c>
      <c r="C2109" s="1" t="s">
        <v>1</v>
      </c>
      <c r="D2109" s="1" t="s">
        <v>9</v>
      </c>
      <c r="E2109" s="2">
        <v>0</v>
      </c>
      <c r="F2109" s="2">
        <v>4.7859999999999998E-4</v>
      </c>
      <c r="G2109" s="2">
        <v>4.8422E-4</v>
      </c>
      <c r="H2109" s="2">
        <v>4.8470000000000002E-4</v>
      </c>
      <c r="I2109" s="3">
        <v>45314.519618055558</v>
      </c>
      <c r="J2109" s="3">
        <v>45314.778495370374</v>
      </c>
      <c r="K2109" s="4">
        <v>1.2745507729999999E-2</v>
      </c>
      <c r="L2109" s="4">
        <v>-2.716255746E-2</v>
      </c>
      <c r="M2109" s="5">
        <f>IF(C2109="SHORT", (F2109 - H2109) / F2109, (H2109 - F2109) / F2109)</f>
        <v>1.2745507730881822E-2</v>
      </c>
    </row>
    <row r="2110" spans="1:13" x14ac:dyDescent="0.35">
      <c r="A2110" s="1" t="s">
        <v>195</v>
      </c>
      <c r="B2110" s="2">
        <v>0.15851999999999999</v>
      </c>
      <c r="C2110" s="1" t="s">
        <v>1</v>
      </c>
      <c r="D2110" s="1" t="s">
        <v>2</v>
      </c>
      <c r="E2110" s="2">
        <v>0</v>
      </c>
      <c r="F2110" s="2">
        <v>0.15645000000000001</v>
      </c>
      <c r="G2110" s="2">
        <v>0.15842690000000001</v>
      </c>
      <c r="H2110" s="2">
        <v>0.15851999999999999</v>
      </c>
      <c r="I2110" s="3">
        <v>45314.519618055558</v>
      </c>
      <c r="J2110" s="3">
        <v>45314.533379629633</v>
      </c>
      <c r="K2110" s="4">
        <v>1.323106424E-2</v>
      </c>
      <c r="L2110" s="4">
        <v>-1.329498242E-2</v>
      </c>
      <c r="M2110" s="5">
        <f>IF(C2110="SHORT", (F2110 - H2110) / F2110, (H2110 - F2110) / F2110)</f>
        <v>1.3231064237775573E-2</v>
      </c>
    </row>
    <row r="2111" spans="1:13" x14ac:dyDescent="0.35">
      <c r="A2111" s="1" t="s">
        <v>68</v>
      </c>
      <c r="B2111" s="2">
        <v>0.56579999999999997</v>
      </c>
      <c r="C2111" s="1" t="s">
        <v>1</v>
      </c>
      <c r="D2111" s="1" t="s">
        <v>9</v>
      </c>
      <c r="E2111" s="2">
        <v>0</v>
      </c>
      <c r="F2111" s="2">
        <v>0.55840000000000001</v>
      </c>
      <c r="G2111" s="2">
        <v>0.56579657000000005</v>
      </c>
      <c r="H2111" s="2">
        <v>0.56579999999999997</v>
      </c>
      <c r="I2111" s="3">
        <v>45314.519618055558</v>
      </c>
      <c r="J2111" s="3">
        <v>45315.103078703702</v>
      </c>
      <c r="K2111" s="4">
        <v>1.3252149E-2</v>
      </c>
      <c r="L2111" s="4">
        <v>-2.9369627509999999E-2</v>
      </c>
      <c r="M2111" s="5">
        <f>IF(C2111="SHORT", (F2111 - H2111) / F2111, (H2111 - F2111) / F2111)</f>
        <v>1.3252148997134602E-2</v>
      </c>
    </row>
    <row r="2112" spans="1:13" x14ac:dyDescent="0.35">
      <c r="A2112" s="1" t="s">
        <v>72</v>
      </c>
      <c r="B2112" s="2">
        <v>0.14749999999999999</v>
      </c>
      <c r="C2112" s="1" t="s">
        <v>1</v>
      </c>
      <c r="D2112" s="1" t="s">
        <v>10</v>
      </c>
      <c r="E2112" s="2">
        <v>0</v>
      </c>
      <c r="F2112" s="2">
        <v>0.1454</v>
      </c>
      <c r="G2112" s="2">
        <v>0.14737216</v>
      </c>
      <c r="H2112" s="2">
        <v>0.14749999999999999</v>
      </c>
      <c r="I2112" s="3">
        <v>45314.519618055558</v>
      </c>
      <c r="J2112" s="3">
        <v>45314.627928240741</v>
      </c>
      <c r="K2112" s="4">
        <v>1.4442916090000001E-2</v>
      </c>
      <c r="L2112" s="4">
        <v>-2.2696010999999999E-2</v>
      </c>
      <c r="M2112" s="5">
        <f>IF(C2112="SHORT", (F2112 - H2112) / F2112, (H2112 - F2112) / F2112)</f>
        <v>1.4442916093535011E-2</v>
      </c>
    </row>
    <row r="2113" spans="1:13" x14ac:dyDescent="0.35">
      <c r="A2113" s="1" t="s">
        <v>86</v>
      </c>
      <c r="B2113" s="2">
        <v>0.20895</v>
      </c>
      <c r="C2113" s="1" t="s">
        <v>1</v>
      </c>
      <c r="D2113" s="1" t="s">
        <v>29</v>
      </c>
      <c r="E2113" s="2">
        <v>1</v>
      </c>
      <c r="F2113" s="2">
        <v>0.20538000000000001</v>
      </c>
      <c r="G2113" s="2">
        <v>0.20880256999999999</v>
      </c>
      <c r="H2113" s="2">
        <v>0.20895</v>
      </c>
      <c r="I2113" s="3">
        <v>45314.519618055558</v>
      </c>
      <c r="J2113" s="3">
        <v>45314.535185185188</v>
      </c>
      <c r="K2113" s="4">
        <v>1.738241309E-2</v>
      </c>
      <c r="L2113" s="4">
        <v>-1.8550978669999999E-2</v>
      </c>
      <c r="M2113" s="5">
        <f>IF(C2113="SHORT", (F2113 - H2113) / F2113, (H2113 - F2113) / F2113)</f>
        <v>1.738241308793451E-2</v>
      </c>
    </row>
    <row r="2114" spans="1:13" x14ac:dyDescent="0.35">
      <c r="A2114" s="1" t="s">
        <v>44</v>
      </c>
      <c r="B2114" s="2">
        <v>2.5419999999999998</v>
      </c>
      <c r="C2114" s="1" t="s">
        <v>1</v>
      </c>
      <c r="D2114" s="1" t="s">
        <v>9</v>
      </c>
      <c r="E2114" s="2">
        <v>0</v>
      </c>
      <c r="F2114" s="2">
        <v>2.4910000000000001</v>
      </c>
      <c r="G2114" s="2">
        <v>2.5417264899999998</v>
      </c>
      <c r="H2114" s="2">
        <v>2.5419999999999998</v>
      </c>
      <c r="I2114" s="3">
        <v>45314.519618055558</v>
      </c>
      <c r="J2114" s="3">
        <v>45314.628368055557</v>
      </c>
      <c r="K2114" s="4">
        <v>2.0473705339999999E-2</v>
      </c>
      <c r="L2114" s="4">
        <v>-1.9670814929999999E-2</v>
      </c>
      <c r="M2114" s="5">
        <f>IF(C2114="SHORT", (F2114 - H2114) / F2114, (H2114 - F2114) / F2114)</f>
        <v>2.047370533922108E-2</v>
      </c>
    </row>
    <row r="2115" spans="1:13" x14ac:dyDescent="0.35">
      <c r="A2115" s="1" t="s">
        <v>166</v>
      </c>
      <c r="B2115" s="2">
        <v>47.49</v>
      </c>
      <c r="C2115" s="1" t="s">
        <v>1</v>
      </c>
      <c r="D2115" s="1" t="s">
        <v>9</v>
      </c>
      <c r="E2115" s="2">
        <v>0</v>
      </c>
      <c r="F2115" s="2">
        <v>46.99</v>
      </c>
      <c r="G2115" s="2">
        <v>47.46727542</v>
      </c>
      <c r="H2115" s="2">
        <v>47.49</v>
      </c>
      <c r="I2115" s="3">
        <v>45314.519861111112</v>
      </c>
      <c r="J2115" s="3">
        <v>45314.531967592593</v>
      </c>
      <c r="K2115" s="4">
        <v>1.064056182E-2</v>
      </c>
      <c r="L2115" s="4">
        <v>-1.021493935E-2</v>
      </c>
      <c r="M2115" s="5">
        <f>IF(C2115="SHORT", (F2115 - H2115) / F2115, (H2115 - F2115) / F2115)</f>
        <v>1.0640561821664183E-2</v>
      </c>
    </row>
    <row r="2116" spans="1:13" x14ac:dyDescent="0.35">
      <c r="A2116" s="1" t="s">
        <v>227</v>
      </c>
      <c r="B2116" s="2">
        <v>0.55289999999999995</v>
      </c>
      <c r="C2116" s="1" t="s">
        <v>1</v>
      </c>
      <c r="D2116" s="1" t="s">
        <v>9</v>
      </c>
      <c r="E2116" s="2">
        <v>0</v>
      </c>
      <c r="F2116" s="2">
        <v>0.54659999999999997</v>
      </c>
      <c r="G2116" s="2">
        <v>0.55276349000000002</v>
      </c>
      <c r="H2116" s="2">
        <v>0.55289999999999995</v>
      </c>
      <c r="I2116" s="3">
        <v>45314.519861111112</v>
      </c>
      <c r="J2116" s="3">
        <v>45314.533379629633</v>
      </c>
      <c r="K2116" s="4">
        <v>1.1525795829999999E-2</v>
      </c>
      <c r="L2116" s="4">
        <v>-8.9645078669999996E-3</v>
      </c>
      <c r="M2116" s="5">
        <f>IF(C2116="SHORT", (F2116 - H2116) / F2116, (H2116 - F2116) / F2116)</f>
        <v>1.1525795828759554E-2</v>
      </c>
    </row>
    <row r="2117" spans="1:13" x14ac:dyDescent="0.35">
      <c r="A2117" s="1" t="s">
        <v>233</v>
      </c>
      <c r="B2117" s="2">
        <v>0.31030000000000002</v>
      </c>
      <c r="C2117" s="1" t="s">
        <v>1</v>
      </c>
      <c r="D2117" s="1" t="s">
        <v>10</v>
      </c>
      <c r="E2117" s="2">
        <v>0</v>
      </c>
      <c r="F2117" s="2">
        <v>0.30649999999999999</v>
      </c>
      <c r="G2117" s="2">
        <v>0.30987565</v>
      </c>
      <c r="H2117" s="2">
        <v>0.31030000000000002</v>
      </c>
      <c r="I2117" s="3">
        <v>45314.519861111112</v>
      </c>
      <c r="J2117" s="3">
        <v>45314.528425925928</v>
      </c>
      <c r="K2117" s="4">
        <v>1.2398042410000001E-2</v>
      </c>
      <c r="L2117" s="4">
        <v>-1.3376835239999999E-2</v>
      </c>
      <c r="M2117" s="5">
        <f>IF(C2117="SHORT", (F2117 - H2117) / F2117, (H2117 - F2117) / F2117)</f>
        <v>1.2398042414355711E-2</v>
      </c>
    </row>
    <row r="2118" spans="1:13" x14ac:dyDescent="0.35">
      <c r="A2118" s="1" t="s">
        <v>31</v>
      </c>
      <c r="B2118" s="2">
        <v>0.25290000000000001</v>
      </c>
      <c r="C2118" s="1" t="s">
        <v>1</v>
      </c>
      <c r="D2118" s="1" t="s">
        <v>10</v>
      </c>
      <c r="E2118" s="2">
        <v>0</v>
      </c>
      <c r="F2118" s="2">
        <v>0.249</v>
      </c>
      <c r="G2118" s="2">
        <v>0.25260663999999999</v>
      </c>
      <c r="H2118" s="2">
        <v>0.25290000000000001</v>
      </c>
      <c r="I2118" s="3">
        <v>45314.519861111112</v>
      </c>
      <c r="J2118" s="3">
        <v>45314.778645833336</v>
      </c>
      <c r="K2118" s="4">
        <v>1.5662650600000001E-2</v>
      </c>
      <c r="L2118" s="4">
        <v>-2.248995984E-2</v>
      </c>
      <c r="M2118" s="5">
        <f>IF(C2118="SHORT", (F2118 - H2118) / F2118, (H2118 - F2118) / F2118)</f>
        <v>1.5662650602409699E-2</v>
      </c>
    </row>
    <row r="2119" spans="1:13" x14ac:dyDescent="0.35">
      <c r="A2119" s="1" t="s">
        <v>135</v>
      </c>
      <c r="B2119" s="2">
        <v>103.82</v>
      </c>
      <c r="C2119" s="1" t="s">
        <v>1</v>
      </c>
      <c r="D2119" s="1" t="s">
        <v>9</v>
      </c>
      <c r="E2119" s="2">
        <v>0</v>
      </c>
      <c r="F2119" s="2">
        <v>102.38</v>
      </c>
      <c r="G2119" s="2">
        <v>103.7682746</v>
      </c>
      <c r="H2119" s="2">
        <v>103.82</v>
      </c>
      <c r="I2119" s="3">
        <v>45314.520300925928</v>
      </c>
      <c r="J2119" s="3">
        <v>45314.856979166667</v>
      </c>
      <c r="K2119" s="4">
        <v>1.4065247120000001E-2</v>
      </c>
      <c r="L2119" s="4">
        <v>-2.012111741E-2</v>
      </c>
      <c r="M2119" s="5">
        <f>IF(C2119="SHORT", (F2119 - H2119) / F2119, (H2119 - F2119) / F2119)</f>
        <v>1.4065247118577826E-2</v>
      </c>
    </row>
    <row r="2120" spans="1:13" x14ac:dyDescent="0.35">
      <c r="A2120" s="1" t="s">
        <v>174</v>
      </c>
      <c r="B2120" s="2">
        <v>1.0302</v>
      </c>
      <c r="C2120" s="1" t="s">
        <v>1</v>
      </c>
      <c r="D2120" s="1" t="s">
        <v>9</v>
      </c>
      <c r="E2120" s="2">
        <v>0</v>
      </c>
      <c r="F2120" s="2">
        <v>1.0155000000000001</v>
      </c>
      <c r="G2120" s="2">
        <v>1.03019415</v>
      </c>
      <c r="H2120" s="2">
        <v>1.0302</v>
      </c>
      <c r="I2120" s="3">
        <v>45314.520300925928</v>
      </c>
      <c r="J2120" s="3">
        <v>45314.531828703701</v>
      </c>
      <c r="K2120" s="4">
        <v>1.4475627770000001E-2</v>
      </c>
      <c r="L2120" s="4">
        <v>-2.8557360909999998E-3</v>
      </c>
      <c r="M2120" s="5">
        <f>IF(C2120="SHORT", (F2120 - H2120) / F2120, (H2120 - F2120) / F2120)</f>
        <v>1.4475627769571574E-2</v>
      </c>
    </row>
    <row r="2121" spans="1:13" x14ac:dyDescent="0.35">
      <c r="A2121" s="1" t="s">
        <v>124</v>
      </c>
      <c r="B2121" s="2">
        <v>34.840000000000003</v>
      </c>
      <c r="C2121" s="1" t="s">
        <v>1</v>
      </c>
      <c r="D2121" s="1" t="s">
        <v>9</v>
      </c>
      <c r="E2121" s="2">
        <v>0</v>
      </c>
      <c r="F2121" s="2">
        <v>34.31</v>
      </c>
      <c r="G2121" s="2">
        <v>34.823047809999998</v>
      </c>
      <c r="H2121" s="2">
        <v>34.840000000000003</v>
      </c>
      <c r="I2121" s="3">
        <v>45314.520300925928</v>
      </c>
      <c r="J2121" s="3">
        <v>45314.752974537034</v>
      </c>
      <c r="K2121" s="4">
        <v>1.544739143E-2</v>
      </c>
      <c r="L2121" s="4">
        <v>-1.952783445E-2</v>
      </c>
      <c r="M2121" s="5">
        <f>IF(C2121="SHORT", (F2121 - H2121) / F2121, (H2121 - F2121) / F2121)</f>
        <v>1.5447391431069692E-2</v>
      </c>
    </row>
    <row r="2122" spans="1:13" x14ac:dyDescent="0.35">
      <c r="A2122" s="1" t="s">
        <v>205</v>
      </c>
      <c r="B2122" s="2">
        <v>6.1050000000000004</v>
      </c>
      <c r="C2122" s="1" t="s">
        <v>1</v>
      </c>
      <c r="D2122" s="1" t="s">
        <v>29</v>
      </c>
      <c r="E2122" s="2">
        <v>1</v>
      </c>
      <c r="F2122" s="2">
        <v>6.0090000000000003</v>
      </c>
      <c r="G2122" s="2">
        <v>6.1007496699999999</v>
      </c>
      <c r="H2122" s="2">
        <v>6.1050000000000004</v>
      </c>
      <c r="I2122" s="3">
        <v>45314.520300925928</v>
      </c>
      <c r="J2122" s="3">
        <v>45314.55673611111</v>
      </c>
      <c r="K2122" s="4">
        <v>1.5976035949999998E-2</v>
      </c>
      <c r="L2122" s="4">
        <v>-3.9940089870000002E-3</v>
      </c>
      <c r="M2122" s="5">
        <f>IF(C2122="SHORT", (F2122 - H2122) / F2122, (H2122 - F2122) / F2122)</f>
        <v>1.597603594608089E-2</v>
      </c>
    </row>
    <row r="2123" spans="1:13" x14ac:dyDescent="0.35">
      <c r="A2123" s="1" t="s">
        <v>64</v>
      </c>
      <c r="B2123" s="2">
        <v>0.32219999999999999</v>
      </c>
      <c r="C2123" s="1" t="s">
        <v>1</v>
      </c>
      <c r="D2123" s="1" t="s">
        <v>9</v>
      </c>
      <c r="E2123" s="2">
        <v>0</v>
      </c>
      <c r="F2123" s="2">
        <v>0.31709999999999999</v>
      </c>
      <c r="G2123" s="2">
        <v>0.32209322000000001</v>
      </c>
      <c r="H2123" s="2">
        <v>0.32219999999999999</v>
      </c>
      <c r="I2123" s="3">
        <v>45314.520300925928</v>
      </c>
      <c r="J2123" s="3">
        <v>45314.56177083333</v>
      </c>
      <c r="K2123" s="4">
        <v>1.6083254490000001E-2</v>
      </c>
      <c r="L2123" s="4">
        <v>-1.040681173E-2</v>
      </c>
      <c r="M2123" s="5">
        <f>IF(C2123="SHORT", (F2123 - H2123) / F2123, (H2123 - F2123) / F2123)</f>
        <v>1.60832544938505E-2</v>
      </c>
    </row>
    <row r="2124" spans="1:13" x14ac:dyDescent="0.35">
      <c r="A2124" s="1" t="s">
        <v>208</v>
      </c>
      <c r="B2124" s="2">
        <v>0.15459999999999999</v>
      </c>
      <c r="C2124" s="1" t="s">
        <v>1</v>
      </c>
      <c r="D2124" s="1" t="s">
        <v>29</v>
      </c>
      <c r="E2124" s="2">
        <v>1</v>
      </c>
      <c r="F2124" s="2">
        <v>0.15190000000000001</v>
      </c>
      <c r="G2124" s="2">
        <v>0.15452629000000001</v>
      </c>
      <c r="H2124" s="2">
        <v>0.15459999999999999</v>
      </c>
      <c r="I2124" s="3">
        <v>45314.520300925928</v>
      </c>
      <c r="J2124" s="3">
        <v>45314.777326388888</v>
      </c>
      <c r="K2124" s="4">
        <v>1.7774851880000001E-2</v>
      </c>
      <c r="L2124" s="4">
        <v>-2.2383146810000001E-2</v>
      </c>
      <c r="M2124" s="5">
        <f>IF(C2124="SHORT", (F2124 - H2124) / F2124, (H2124 - F2124) / F2124)</f>
        <v>1.7774851876234232E-2</v>
      </c>
    </row>
    <row r="2125" spans="1:13" x14ac:dyDescent="0.35">
      <c r="A2125" s="1" t="s">
        <v>151</v>
      </c>
      <c r="B2125" s="2">
        <v>2.754</v>
      </c>
      <c r="C2125" s="1" t="s">
        <v>1</v>
      </c>
      <c r="D2125" s="1" t="s">
        <v>29</v>
      </c>
      <c r="E2125" s="2">
        <v>1</v>
      </c>
      <c r="F2125" s="2">
        <v>2.7029999999999998</v>
      </c>
      <c r="G2125" s="2">
        <v>2.7525332499999999</v>
      </c>
      <c r="H2125" s="2">
        <v>2.754</v>
      </c>
      <c r="I2125" s="3">
        <v>45314.520300925928</v>
      </c>
      <c r="J2125" s="3">
        <v>45314.886932870373</v>
      </c>
      <c r="K2125" s="4">
        <v>1.886792453E-2</v>
      </c>
      <c r="L2125" s="4">
        <v>-1.9607843140000001E-2</v>
      </c>
      <c r="M2125" s="5">
        <f>IF(C2125="SHORT", (F2125 - H2125) / F2125, (H2125 - F2125) / F2125)</f>
        <v>1.8867924528301945E-2</v>
      </c>
    </row>
    <row r="2126" spans="1:13" x14ac:dyDescent="0.35">
      <c r="A2126" s="1" t="s">
        <v>220</v>
      </c>
      <c r="B2126" s="2">
        <v>66.64</v>
      </c>
      <c r="C2126" s="1" t="s">
        <v>1</v>
      </c>
      <c r="D2126" s="1" t="s">
        <v>9</v>
      </c>
      <c r="E2126" s="2">
        <v>0</v>
      </c>
      <c r="F2126" s="2">
        <v>65.34</v>
      </c>
      <c r="G2126" s="2">
        <v>66.633760539999997</v>
      </c>
      <c r="H2126" s="2">
        <v>66.64</v>
      </c>
      <c r="I2126" s="3">
        <v>45314.520300925928</v>
      </c>
      <c r="J2126" s="3">
        <v>45314.534525462965</v>
      </c>
      <c r="K2126" s="4">
        <v>1.9895928989999999E-2</v>
      </c>
      <c r="L2126" s="4">
        <v>-1.01010101E-2</v>
      </c>
      <c r="M2126" s="5">
        <f>IF(C2126="SHORT", (F2126 - H2126) / F2126, (H2126 - F2126) / F2126)</f>
        <v>1.9895928986838032E-2</v>
      </c>
    </row>
    <row r="2127" spans="1:13" x14ac:dyDescent="0.35">
      <c r="A2127" s="1" t="s">
        <v>107</v>
      </c>
      <c r="B2127" s="2">
        <v>0.55259999999999998</v>
      </c>
      <c r="C2127" s="1" t="s">
        <v>1</v>
      </c>
      <c r="D2127" s="1" t="s">
        <v>9</v>
      </c>
      <c r="E2127" s="2">
        <v>0</v>
      </c>
      <c r="F2127" s="2">
        <v>0.54159999999999997</v>
      </c>
      <c r="G2127" s="2">
        <v>0.55253609999999997</v>
      </c>
      <c r="H2127" s="2">
        <v>0.55259999999999998</v>
      </c>
      <c r="I2127" s="3">
        <v>45314.520300925928</v>
      </c>
      <c r="J2127" s="3">
        <v>45314.562199074076</v>
      </c>
      <c r="K2127" s="4">
        <v>2.0310192019999999E-2</v>
      </c>
      <c r="L2127" s="4">
        <v>-5.539143279E-3</v>
      </c>
      <c r="M2127" s="5">
        <f>IF(C2127="SHORT", (F2127 - H2127) / F2127, (H2127 - F2127) / F2127)</f>
        <v>2.0310192023633697E-2</v>
      </c>
    </row>
    <row r="2128" spans="1:13" x14ac:dyDescent="0.35">
      <c r="A2128" s="1" t="s">
        <v>196</v>
      </c>
      <c r="B2128" s="2">
        <v>0.4446</v>
      </c>
      <c r="C2128" s="1" t="s">
        <v>1</v>
      </c>
      <c r="D2128" s="1" t="s">
        <v>9</v>
      </c>
      <c r="E2128" s="2">
        <v>0</v>
      </c>
      <c r="F2128" s="2">
        <v>0.4355</v>
      </c>
      <c r="G2128" s="2">
        <v>0.44447468000000001</v>
      </c>
      <c r="H2128" s="2">
        <v>0.4446</v>
      </c>
      <c r="I2128" s="3">
        <v>45314.520300925928</v>
      </c>
      <c r="J2128" s="3">
        <v>45314.557488425926</v>
      </c>
      <c r="K2128" s="4">
        <v>2.0895522390000001E-2</v>
      </c>
      <c r="L2128" s="4">
        <v>-1.102181401E-2</v>
      </c>
      <c r="M2128" s="5">
        <f>IF(C2128="SHORT", (F2128 - H2128) / F2128, (H2128 - F2128) / F2128)</f>
        <v>2.0895522388059695E-2</v>
      </c>
    </row>
    <row r="2129" spans="1:13" x14ac:dyDescent="0.35">
      <c r="A2129" s="1" t="s">
        <v>163</v>
      </c>
      <c r="B2129" s="2">
        <v>9.2160000000000006E-2</v>
      </c>
      <c r="C2129" s="1" t="s">
        <v>1</v>
      </c>
      <c r="D2129" s="1" t="s">
        <v>9</v>
      </c>
      <c r="E2129" s="2">
        <v>0</v>
      </c>
      <c r="F2129" s="2">
        <v>9.0249999999999997E-2</v>
      </c>
      <c r="G2129" s="2">
        <v>9.2104000000000005E-2</v>
      </c>
      <c r="H2129" s="2">
        <v>9.2160000000000006E-2</v>
      </c>
      <c r="I2129" s="3">
        <v>45314.520300925928</v>
      </c>
      <c r="J2129" s="3">
        <v>45314.556539351855</v>
      </c>
      <c r="K2129" s="4">
        <v>2.11634349E-2</v>
      </c>
      <c r="L2129" s="4">
        <v>-1.385041551E-2</v>
      </c>
      <c r="M2129" s="5">
        <f>IF(C2129="SHORT", (F2129 - H2129) / F2129, (H2129 - F2129) / F2129)</f>
        <v>2.1163434903047191E-2</v>
      </c>
    </row>
    <row r="2130" spans="1:13" x14ac:dyDescent="0.35">
      <c r="A2130" s="1" t="s">
        <v>213</v>
      </c>
      <c r="B2130" s="2">
        <v>4.265E-2</v>
      </c>
      <c r="C2130" s="1" t="s">
        <v>1</v>
      </c>
      <c r="D2130" s="1" t="s">
        <v>9</v>
      </c>
      <c r="E2130" s="2">
        <v>0</v>
      </c>
      <c r="F2130" s="2">
        <v>4.1709999999999997E-2</v>
      </c>
      <c r="G2130" s="2">
        <v>4.2620440000000002E-2</v>
      </c>
      <c r="H2130" s="2">
        <v>4.265E-2</v>
      </c>
      <c r="I2130" s="3">
        <v>45314.520300925928</v>
      </c>
      <c r="J2130" s="3">
        <v>45314.778784722221</v>
      </c>
      <c r="K2130" s="4">
        <v>2.2536561975545513E-2</v>
      </c>
      <c r="L2130" s="4">
        <v>-2.0618556699999999E-2</v>
      </c>
      <c r="M2130" s="5">
        <f>IF(C2130="SHORT", (F2130 - H2130) / F2130, (H2130 - F2130) / F2130)</f>
        <v>2.2536561975545513E-2</v>
      </c>
    </row>
    <row r="2131" spans="1:13" x14ac:dyDescent="0.35">
      <c r="A2131" s="1" t="s">
        <v>173</v>
      </c>
      <c r="B2131" s="2">
        <v>7.2300000000000003E-2</v>
      </c>
      <c r="C2131" s="1" t="s">
        <v>1</v>
      </c>
      <c r="D2131" s="1" t="s">
        <v>9</v>
      </c>
      <c r="E2131" s="2">
        <v>0</v>
      </c>
      <c r="F2131" s="2">
        <v>7.0699999999999999E-2</v>
      </c>
      <c r="G2131" s="2">
        <v>7.222568E-2</v>
      </c>
      <c r="H2131" s="2">
        <v>7.2300000000000003E-2</v>
      </c>
      <c r="I2131" s="3">
        <v>45314.520300925928</v>
      </c>
      <c r="J2131" s="3">
        <v>45314.834178240744</v>
      </c>
      <c r="K2131" s="4">
        <v>2.2630834512022691E-2</v>
      </c>
      <c r="L2131" s="4">
        <v>-2.1216407360000002E-2</v>
      </c>
      <c r="M2131" s="5">
        <f>IF(C2131="SHORT", (F2131 - H2131) / F2131, (H2131 - F2131) / F2131)</f>
        <v>2.2630834512022691E-2</v>
      </c>
    </row>
    <row r="2132" spans="1:13" x14ac:dyDescent="0.35">
      <c r="A2132" s="1" t="s">
        <v>129</v>
      </c>
      <c r="B2132" s="2">
        <v>5.1339999999999997E-2</v>
      </c>
      <c r="C2132" s="1" t="s">
        <v>1</v>
      </c>
      <c r="D2132" s="1" t="s">
        <v>9</v>
      </c>
      <c r="E2132" s="2">
        <v>0</v>
      </c>
      <c r="F2132" s="2">
        <v>5.0200000000000002E-2</v>
      </c>
      <c r="G2132" s="2">
        <v>5.1295019999999997E-2</v>
      </c>
      <c r="H2132" s="2">
        <v>5.1339999999999997E-2</v>
      </c>
      <c r="I2132" s="3">
        <v>45314.520300925928</v>
      </c>
      <c r="J2132" s="3">
        <v>45314.758831018517</v>
      </c>
      <c r="K2132" s="4">
        <v>2.2709163346613451E-2</v>
      </c>
      <c r="L2132" s="4">
        <v>-1.414342629E-2</v>
      </c>
      <c r="M2132" s="5">
        <f>IF(C2132="SHORT", (F2132 - H2132) / F2132, (H2132 - F2132) / F2132)</f>
        <v>2.2709163346613451E-2</v>
      </c>
    </row>
    <row r="2133" spans="1:13" x14ac:dyDescent="0.35">
      <c r="A2133" s="1" t="s">
        <v>223</v>
      </c>
      <c r="B2133" s="2">
        <v>2.8080000000000002E-3</v>
      </c>
      <c r="C2133" s="1" t="s">
        <v>1</v>
      </c>
      <c r="D2133" s="1" t="s">
        <v>9</v>
      </c>
      <c r="E2133" s="2">
        <v>0</v>
      </c>
      <c r="F2133" s="2">
        <v>2.7420000000000001E-3</v>
      </c>
      <c r="G2133" s="2">
        <v>2.80751E-3</v>
      </c>
      <c r="H2133" s="2">
        <v>2.8080000000000002E-3</v>
      </c>
      <c r="I2133" s="3">
        <v>45314.520300925928</v>
      </c>
      <c r="J2133" s="3">
        <v>45315.066770833335</v>
      </c>
      <c r="K2133" s="4">
        <v>2.4070021881838106E-2</v>
      </c>
      <c r="L2133" s="4">
        <v>-2.8446389499999999E-2</v>
      </c>
      <c r="M2133" s="5">
        <f>IF(C2133="SHORT", (F2133 - H2133) / F2133, (H2133 - F2133) / F2133)</f>
        <v>2.4070021881838106E-2</v>
      </c>
    </row>
    <row r="2134" spans="1:13" x14ac:dyDescent="0.35">
      <c r="A2134" s="1" t="s">
        <v>152</v>
      </c>
      <c r="B2134" s="2">
        <v>5.4580000000000002</v>
      </c>
      <c r="C2134" s="1" t="s">
        <v>1</v>
      </c>
      <c r="D2134" s="1" t="s">
        <v>9</v>
      </c>
      <c r="E2134" s="2">
        <v>0</v>
      </c>
      <c r="F2134" s="2">
        <v>5.3250000000000002</v>
      </c>
      <c r="G2134" s="2">
        <v>5.4535274200000003</v>
      </c>
      <c r="H2134" s="2">
        <v>5.4580000000000002</v>
      </c>
      <c r="I2134" s="3">
        <v>45314.520300925928</v>
      </c>
      <c r="J2134" s="3">
        <v>45314.77784722222</v>
      </c>
      <c r="K2134" s="4">
        <v>2.4976525821596245E-2</v>
      </c>
      <c r="L2134" s="4">
        <v>-1.183098592E-2</v>
      </c>
      <c r="M2134" s="5">
        <f>IF(C2134="SHORT", (F2134 - H2134) / F2134, (H2134 - F2134) / F2134)</f>
        <v>2.4976525821596245E-2</v>
      </c>
    </row>
    <row r="2135" spans="1:13" x14ac:dyDescent="0.35">
      <c r="A2135" s="1" t="s">
        <v>154</v>
      </c>
      <c r="B2135" s="2">
        <v>2.1688999999999998</v>
      </c>
      <c r="C2135" s="1" t="s">
        <v>1</v>
      </c>
      <c r="D2135" s="1" t="s">
        <v>9</v>
      </c>
      <c r="E2135" s="2">
        <v>0</v>
      </c>
      <c r="F2135" s="2">
        <v>2.1103000000000001</v>
      </c>
      <c r="G2135" s="2">
        <v>2.16870406</v>
      </c>
      <c r="H2135" s="2">
        <v>2.1688999999999998</v>
      </c>
      <c r="I2135" s="3">
        <v>45314.520300925928</v>
      </c>
      <c r="J2135" s="3">
        <v>45314.549074074072</v>
      </c>
      <c r="K2135" s="4">
        <v>2.7768563711320551E-2</v>
      </c>
      <c r="L2135" s="4">
        <v>-1.468985452E-2</v>
      </c>
      <c r="M2135" s="5">
        <f>IF(C2135="SHORT", (F2135 - H2135) / F2135, (H2135 - F2135) / F2135)</f>
        <v>2.7768563711320551E-2</v>
      </c>
    </row>
    <row r="2136" spans="1:13" x14ac:dyDescent="0.35">
      <c r="A2136" s="1" t="s">
        <v>190</v>
      </c>
      <c r="B2136" s="2">
        <v>1.0843</v>
      </c>
      <c r="C2136" s="1" t="s">
        <v>1</v>
      </c>
      <c r="D2136" s="1" t="s">
        <v>9</v>
      </c>
      <c r="E2136" s="2">
        <v>0</v>
      </c>
      <c r="F2136" s="2">
        <v>1.0542</v>
      </c>
      <c r="G2136" s="2">
        <v>1.08333035</v>
      </c>
      <c r="H2136" s="2">
        <v>1.0843</v>
      </c>
      <c r="I2136" s="3">
        <v>45314.520300925928</v>
      </c>
      <c r="J2136" s="3">
        <v>45314.857476851852</v>
      </c>
      <c r="K2136" s="4">
        <v>2.8552456839309442E-2</v>
      </c>
      <c r="L2136" s="4">
        <v>-3.1682792639999999E-2</v>
      </c>
      <c r="M2136" s="5">
        <f>IF(C2136="SHORT", (F2136 - H2136) / F2136, (H2136 - F2136) / F2136)</f>
        <v>2.8552456839309442E-2</v>
      </c>
    </row>
    <row r="2137" spans="1:13" x14ac:dyDescent="0.35">
      <c r="A2137" s="1" t="s">
        <v>5</v>
      </c>
      <c r="B2137" s="2">
        <v>4.835</v>
      </c>
      <c r="C2137" s="1" t="s">
        <v>1</v>
      </c>
      <c r="D2137" s="1" t="s">
        <v>9</v>
      </c>
      <c r="E2137" s="2">
        <v>0</v>
      </c>
      <c r="F2137" s="2">
        <v>4.6980000000000004</v>
      </c>
      <c r="G2137" s="2">
        <v>4.83457311</v>
      </c>
      <c r="H2137" s="2">
        <v>4.835</v>
      </c>
      <c r="I2137" s="3">
        <v>45314.520300925928</v>
      </c>
      <c r="J2137" s="3">
        <v>45314.758993055555</v>
      </c>
      <c r="K2137" s="4">
        <v>2.9161345253299182E-2</v>
      </c>
      <c r="L2137" s="4">
        <v>-1.7667092379999999E-2</v>
      </c>
      <c r="M2137" s="5">
        <f>IF(C2137="SHORT", (F2137 - H2137) / F2137, (H2137 - F2137) / F2137)</f>
        <v>2.9161345253299182E-2</v>
      </c>
    </row>
    <row r="2138" spans="1:13" x14ac:dyDescent="0.35">
      <c r="A2138" s="1" t="s">
        <v>153</v>
      </c>
      <c r="B2138" s="2">
        <v>0.48330000000000001</v>
      </c>
      <c r="C2138" s="1" t="s">
        <v>1</v>
      </c>
      <c r="D2138" s="1" t="s">
        <v>9</v>
      </c>
      <c r="E2138" s="2">
        <v>0</v>
      </c>
      <c r="F2138" s="2">
        <v>0.46689999999999998</v>
      </c>
      <c r="G2138" s="2">
        <v>0.48304793000000001</v>
      </c>
      <c r="H2138" s="2">
        <v>0.48330000000000001</v>
      </c>
      <c r="I2138" s="3">
        <v>45314.520300925928</v>
      </c>
      <c r="J2138" s="3">
        <v>45314.777997685182</v>
      </c>
      <c r="K2138" s="4">
        <v>3.5125294495609395E-2</v>
      </c>
      <c r="L2138" s="4">
        <v>-8.7813236239999998E-3</v>
      </c>
      <c r="M2138" s="5">
        <f>IF(C2138="SHORT", (F2138 - H2138) / F2138, (H2138 - F2138) / F2138)</f>
        <v>3.5125294495609395E-2</v>
      </c>
    </row>
    <row r="2139" spans="1:13" x14ac:dyDescent="0.35">
      <c r="A2139" s="1" t="s">
        <v>207</v>
      </c>
      <c r="B2139" s="2">
        <v>2.7974999999999999</v>
      </c>
      <c r="C2139" s="1" t="s">
        <v>1</v>
      </c>
      <c r="D2139" s="1" t="s">
        <v>2</v>
      </c>
      <c r="E2139" s="2">
        <v>0</v>
      </c>
      <c r="F2139" s="2">
        <v>2.6852999999999998</v>
      </c>
      <c r="G2139" s="2">
        <v>2.7973959800000001</v>
      </c>
      <c r="H2139" s="2">
        <v>2.7974999999999999</v>
      </c>
      <c r="I2139" s="3">
        <v>45314.520300925928</v>
      </c>
      <c r="J2139" s="3">
        <v>45315.084756944445</v>
      </c>
      <c r="K2139" s="4">
        <v>4.1783041001005508E-2</v>
      </c>
      <c r="L2139" s="4">
        <v>-2.7147804710000001E-2</v>
      </c>
      <c r="M2139" s="5">
        <f>IF(C2139="SHORT", (F2139 - H2139) / F2139, (H2139 - F2139) / F2139)</f>
        <v>4.1783041001005508E-2</v>
      </c>
    </row>
    <row r="2140" spans="1:13" x14ac:dyDescent="0.35">
      <c r="A2140" s="1" t="s">
        <v>135</v>
      </c>
      <c r="B2140" s="2">
        <v>103.36</v>
      </c>
      <c r="C2140" s="1" t="s">
        <v>1</v>
      </c>
      <c r="D2140" s="1" t="s">
        <v>10</v>
      </c>
      <c r="E2140" s="2">
        <v>0</v>
      </c>
      <c r="F2140" s="2">
        <v>102.17</v>
      </c>
      <c r="G2140" s="2">
        <v>103.3177979</v>
      </c>
      <c r="H2140" s="2">
        <v>103.36</v>
      </c>
      <c r="I2140" s="3">
        <v>45314.520543981482</v>
      </c>
      <c r="J2140" s="3">
        <v>45314.53570601852</v>
      </c>
      <c r="K2140" s="4">
        <v>1.164725458E-2</v>
      </c>
      <c r="L2140" s="4">
        <v>-5.5789370659999997E-3</v>
      </c>
      <c r="M2140" s="5">
        <f>IF(C2140="SHORT", (F2140 - H2140) / F2140, (H2140 - F2140) / F2140)</f>
        <v>1.1647254575707132E-2</v>
      </c>
    </row>
    <row r="2141" spans="1:13" x14ac:dyDescent="0.35">
      <c r="A2141" s="1" t="s">
        <v>205</v>
      </c>
      <c r="B2141" s="2">
        <v>6.0659999999999998</v>
      </c>
      <c r="C2141" s="1" t="s">
        <v>1</v>
      </c>
      <c r="D2141" s="1" t="s">
        <v>10</v>
      </c>
      <c r="E2141" s="2">
        <v>0</v>
      </c>
      <c r="F2141" s="2">
        <v>5.9930000000000003</v>
      </c>
      <c r="G2141" s="2">
        <v>6.0607845400000002</v>
      </c>
      <c r="H2141" s="2">
        <v>6.0659999999999998</v>
      </c>
      <c r="I2141" s="3">
        <v>45314.520543981482</v>
      </c>
      <c r="J2141" s="3">
        <v>45314.525914351849</v>
      </c>
      <c r="K2141" s="4">
        <v>1.218087769E-2</v>
      </c>
      <c r="L2141" s="4">
        <v>-1.334890706E-3</v>
      </c>
      <c r="M2141" s="5">
        <f>IF(C2141="SHORT", (F2141 - H2141) / F2141, (H2141 - F2141) / F2141)</f>
        <v>1.2180877690638997E-2</v>
      </c>
    </row>
    <row r="2142" spans="1:13" x14ac:dyDescent="0.35">
      <c r="A2142" s="1" t="s">
        <v>218</v>
      </c>
      <c r="B2142" s="2">
        <v>2.6339000000000001</v>
      </c>
      <c r="C2142" s="1" t="s">
        <v>1</v>
      </c>
      <c r="D2142" s="1" t="s">
        <v>9</v>
      </c>
      <c r="E2142" s="2">
        <v>0</v>
      </c>
      <c r="F2142" s="2">
        <v>2.6006</v>
      </c>
      <c r="G2142" s="2">
        <v>2.63098638</v>
      </c>
      <c r="H2142" s="2">
        <v>2.6339000000000001</v>
      </c>
      <c r="I2142" s="3">
        <v>45314.520543981482</v>
      </c>
      <c r="J2142" s="3">
        <v>45314.531828703701</v>
      </c>
      <c r="K2142" s="4">
        <v>1.2804737369999999E-2</v>
      </c>
      <c r="L2142" s="4">
        <v>-9.497808198E-3</v>
      </c>
      <c r="M2142" s="5">
        <f>IF(C2142="SHORT", (F2142 - H2142) / F2142, (H2142 - F2142) / F2142)</f>
        <v>1.2804737368299665E-2</v>
      </c>
    </row>
    <row r="2143" spans="1:13" x14ac:dyDescent="0.35">
      <c r="A2143" s="1" t="s">
        <v>259</v>
      </c>
      <c r="B2143" s="2">
        <v>416.67</v>
      </c>
      <c r="C2143" s="1" t="s">
        <v>1</v>
      </c>
      <c r="D2143" s="1" t="s">
        <v>10</v>
      </c>
      <c r="E2143" s="2">
        <v>0</v>
      </c>
      <c r="F2143" s="2">
        <v>411.06</v>
      </c>
      <c r="G2143" s="2">
        <v>416.34987269999999</v>
      </c>
      <c r="H2143" s="2">
        <v>416.67</v>
      </c>
      <c r="I2143" s="3">
        <v>45314.520543981482</v>
      </c>
      <c r="J2143" s="3">
        <v>45314.550034722219</v>
      </c>
      <c r="K2143" s="4">
        <v>1.3647642680000001E-2</v>
      </c>
      <c r="L2143" s="4">
        <v>-5.1087432490000001E-3</v>
      </c>
      <c r="M2143" s="5">
        <f>IF(C2143="SHORT", (F2143 - H2143) / F2143, (H2143 - F2143) / F2143)</f>
        <v>1.3647642679900778E-2</v>
      </c>
    </row>
    <row r="2144" spans="1:13" x14ac:dyDescent="0.35">
      <c r="A2144" s="1" t="s">
        <v>124</v>
      </c>
      <c r="B2144" s="2">
        <v>34.68</v>
      </c>
      <c r="C2144" s="1" t="s">
        <v>1</v>
      </c>
      <c r="D2144" s="1" t="s">
        <v>10</v>
      </c>
      <c r="E2144" s="2">
        <v>0</v>
      </c>
      <c r="F2144" s="2">
        <v>34.14</v>
      </c>
      <c r="G2144" s="2">
        <v>34.679453819999999</v>
      </c>
      <c r="H2144" s="2">
        <v>34.68</v>
      </c>
      <c r="I2144" s="3">
        <v>45314.520543981482</v>
      </c>
      <c r="J2144" s="3">
        <v>45314.560844907406</v>
      </c>
      <c r="K2144" s="4">
        <v>1.5817223200000001E-2</v>
      </c>
      <c r="L2144" s="4">
        <v>-3.8078500290000001E-3</v>
      </c>
      <c r="M2144" s="5">
        <f>IF(C2144="SHORT", (F2144 - H2144) / F2144, (H2144 - F2144) / F2144)</f>
        <v>1.5817223198594001E-2</v>
      </c>
    </row>
    <row r="2145" spans="1:13" x14ac:dyDescent="0.35">
      <c r="A2145" s="1" t="s">
        <v>256</v>
      </c>
      <c r="B2145" s="2">
        <v>5.7679999999999998</v>
      </c>
      <c r="C2145" s="1" t="s">
        <v>1</v>
      </c>
      <c r="D2145" s="1" t="s">
        <v>9</v>
      </c>
      <c r="E2145" s="2">
        <v>0</v>
      </c>
      <c r="F2145" s="2">
        <v>5.6779999999999999</v>
      </c>
      <c r="G2145" s="2">
        <v>5.7679619100000004</v>
      </c>
      <c r="H2145" s="2">
        <v>5.7679999999999998</v>
      </c>
      <c r="I2145" s="3">
        <v>45314.520543981482</v>
      </c>
      <c r="J2145" s="3">
        <v>45317.812314814815</v>
      </c>
      <c r="K2145" s="4">
        <v>1.5850651640000001E-2</v>
      </c>
      <c r="L2145" s="4">
        <v>-3.4871433600000001E-2</v>
      </c>
      <c r="M2145" s="5">
        <f>IF(C2145="SHORT", (F2145 - H2145) / F2145, (H2145 - F2145) / F2145)</f>
        <v>1.5850651637900646E-2</v>
      </c>
    </row>
    <row r="2146" spans="1:13" x14ac:dyDescent="0.35">
      <c r="A2146" s="1" t="s">
        <v>151</v>
      </c>
      <c r="B2146" s="2">
        <v>2.7389999999999999</v>
      </c>
      <c r="C2146" s="1" t="s">
        <v>1</v>
      </c>
      <c r="D2146" s="1" t="s">
        <v>10</v>
      </c>
      <c r="E2146" s="2">
        <v>0</v>
      </c>
      <c r="F2146" s="2">
        <v>2.6960000000000002</v>
      </c>
      <c r="G2146" s="2">
        <v>2.7378921900000002</v>
      </c>
      <c r="H2146" s="2">
        <v>2.7389999999999999</v>
      </c>
      <c r="I2146" s="3">
        <v>45314.520543981482</v>
      </c>
      <c r="J2146" s="3">
        <v>45314.532210648147</v>
      </c>
      <c r="K2146" s="4">
        <v>1.5949554899999999E-2</v>
      </c>
      <c r="L2146" s="4">
        <v>-5.1928783380000001E-3</v>
      </c>
      <c r="M2146" s="5">
        <f>IF(C2146="SHORT", (F2146 - H2146) / F2146, (H2146 - F2146) / F2146)</f>
        <v>1.5949554896142321E-2</v>
      </c>
    </row>
    <row r="2147" spans="1:13" x14ac:dyDescent="0.35">
      <c r="A2147" s="1" t="s">
        <v>61</v>
      </c>
      <c r="B2147" s="2">
        <v>8.8889999999999993</v>
      </c>
      <c r="C2147" s="1" t="s">
        <v>1</v>
      </c>
      <c r="D2147" s="1" t="s">
        <v>9</v>
      </c>
      <c r="E2147" s="2">
        <v>0</v>
      </c>
      <c r="F2147" s="2">
        <v>8.7279999999999998</v>
      </c>
      <c r="G2147" s="2">
        <v>8.8863258700000003</v>
      </c>
      <c r="H2147" s="2">
        <v>8.8889999999999993</v>
      </c>
      <c r="I2147" s="3">
        <v>45314.520543981482</v>
      </c>
      <c r="J2147" s="3">
        <v>45314.534525462965</v>
      </c>
      <c r="K2147" s="4">
        <v>1.844637947E-2</v>
      </c>
      <c r="L2147" s="4">
        <v>-4.8120989920000003E-3</v>
      </c>
      <c r="M2147" s="5">
        <f>IF(C2147="SHORT", (F2147 - H2147) / F2147, (H2147 - F2147) / F2147)</f>
        <v>1.8446379468377589E-2</v>
      </c>
    </row>
    <row r="2148" spans="1:13" x14ac:dyDescent="0.35">
      <c r="A2148" s="1" t="s">
        <v>208</v>
      </c>
      <c r="B2148" s="2">
        <v>0.154</v>
      </c>
      <c r="C2148" s="1" t="s">
        <v>1</v>
      </c>
      <c r="D2148" s="1" t="s">
        <v>10</v>
      </c>
      <c r="E2148" s="2">
        <v>0</v>
      </c>
      <c r="F2148" s="2">
        <v>0.1512</v>
      </c>
      <c r="G2148" s="2">
        <v>0.15391737999999999</v>
      </c>
      <c r="H2148" s="2">
        <v>0.154</v>
      </c>
      <c r="I2148" s="3">
        <v>45314.520543981482</v>
      </c>
      <c r="J2148" s="3">
        <v>45314.533379629633</v>
      </c>
      <c r="K2148" s="4">
        <v>1.8518518519999999E-2</v>
      </c>
      <c r="L2148" s="4">
        <v>-3.3068783070000001E-3</v>
      </c>
      <c r="M2148" s="5">
        <f>IF(C2148="SHORT", (F2148 - H2148) / F2148, (H2148 - F2148) / F2148)</f>
        <v>1.8518518518518497E-2</v>
      </c>
    </row>
    <row r="2149" spans="1:13" x14ac:dyDescent="0.35">
      <c r="A2149" s="1" t="s">
        <v>239</v>
      </c>
      <c r="B2149" s="2">
        <v>0.20699999999999999</v>
      </c>
      <c r="C2149" s="1" t="s">
        <v>1</v>
      </c>
      <c r="D2149" s="1" t="s">
        <v>10</v>
      </c>
      <c r="E2149" s="2">
        <v>0</v>
      </c>
      <c r="F2149" s="2">
        <v>0.2029</v>
      </c>
      <c r="G2149" s="2">
        <v>0.20696247000000001</v>
      </c>
      <c r="H2149" s="2">
        <v>0.20699999999999999</v>
      </c>
      <c r="I2149" s="3">
        <v>45314.520543981482</v>
      </c>
      <c r="J2149" s="3">
        <v>45314.533379629633</v>
      </c>
      <c r="K2149" s="4">
        <v>2.0206998520000002E-2</v>
      </c>
      <c r="L2149" s="4">
        <v>-4.435682602E-3</v>
      </c>
      <c r="M2149" s="5">
        <f>IF(C2149="SHORT", (F2149 - H2149) / F2149, (H2149 - F2149) / F2149)</f>
        <v>2.0206998521439097E-2</v>
      </c>
    </row>
    <row r="2150" spans="1:13" x14ac:dyDescent="0.35">
      <c r="A2150" s="1" t="s">
        <v>116</v>
      </c>
      <c r="B2150" s="2">
        <v>0.42</v>
      </c>
      <c r="C2150" s="1" t="s">
        <v>1</v>
      </c>
      <c r="D2150" s="1" t="s">
        <v>9</v>
      </c>
      <c r="E2150" s="2">
        <v>0</v>
      </c>
      <c r="F2150" s="2">
        <v>0.4113</v>
      </c>
      <c r="G2150" s="2">
        <v>0.41982903999999999</v>
      </c>
      <c r="H2150" s="2">
        <v>0.42</v>
      </c>
      <c r="I2150" s="3">
        <v>45314.520543981482</v>
      </c>
      <c r="J2150" s="3">
        <v>45314.56177083333</v>
      </c>
      <c r="K2150" s="4">
        <v>2.1152443470000001E-2</v>
      </c>
      <c r="L2150" s="4">
        <v>-2.188183807E-3</v>
      </c>
      <c r="M2150" s="5">
        <f>IF(C2150="SHORT", (F2150 - H2150) / F2150, (H2150 - F2150) / F2150)</f>
        <v>2.1152443471918272E-2</v>
      </c>
    </row>
    <row r="2151" spans="1:13" x14ac:dyDescent="0.35">
      <c r="A2151" s="1" t="s">
        <v>103</v>
      </c>
      <c r="B2151" s="2">
        <v>0.30520000000000003</v>
      </c>
      <c r="C2151" s="1" t="s">
        <v>1</v>
      </c>
      <c r="D2151" s="1" t="s">
        <v>10</v>
      </c>
      <c r="E2151" s="2">
        <v>0</v>
      </c>
      <c r="F2151" s="2">
        <v>0.29870000000000002</v>
      </c>
      <c r="G2151" s="2">
        <v>0.30510876999999997</v>
      </c>
      <c r="H2151" s="2">
        <v>0.30520000000000003</v>
      </c>
      <c r="I2151" s="3">
        <v>45314.520543981482</v>
      </c>
      <c r="J2151" s="3">
        <v>45314.562199074076</v>
      </c>
      <c r="K2151" s="4">
        <v>2.1760964180000002E-2</v>
      </c>
      <c r="L2151" s="4">
        <v>-2.6782725139999999E-3</v>
      </c>
      <c r="M2151" s="5">
        <f>IF(C2151="SHORT", (F2151 - H2151) / F2151, (H2151 - F2151) / F2151)</f>
        <v>2.1760964178105139E-2</v>
      </c>
    </row>
    <row r="2152" spans="1:13" x14ac:dyDescent="0.35">
      <c r="A2152" s="1" t="s">
        <v>134</v>
      </c>
      <c r="B2152" s="2">
        <v>7.4400000000000004E-3</v>
      </c>
      <c r="C2152" s="1" t="s">
        <v>1</v>
      </c>
      <c r="D2152" s="1" t="s">
        <v>9</v>
      </c>
      <c r="E2152" s="2">
        <v>0</v>
      </c>
      <c r="F2152" s="2">
        <v>7.2700000000000004E-3</v>
      </c>
      <c r="G2152" s="2">
        <v>7.4326399999999999E-3</v>
      </c>
      <c r="H2152" s="2">
        <v>7.4400000000000004E-3</v>
      </c>
      <c r="I2152" s="3">
        <v>45314.520543981482</v>
      </c>
      <c r="J2152" s="3">
        <v>45314.834849537037</v>
      </c>
      <c r="K2152" s="4">
        <v>2.3383768913342505E-2</v>
      </c>
      <c r="L2152" s="4">
        <v>-1.3755158179999999E-2</v>
      </c>
      <c r="M2152" s="5">
        <f>IF(C2152="SHORT", (F2152 - H2152) / F2152, (H2152 - F2152) / F2152)</f>
        <v>2.3383768913342505E-2</v>
      </c>
    </row>
    <row r="2153" spans="1:13" x14ac:dyDescent="0.35">
      <c r="A2153" s="1" t="s">
        <v>146</v>
      </c>
      <c r="B2153" s="2">
        <v>0.36709999999999998</v>
      </c>
      <c r="C2153" s="1" t="s">
        <v>1</v>
      </c>
      <c r="D2153" s="1" t="s">
        <v>9</v>
      </c>
      <c r="E2153" s="2">
        <v>0</v>
      </c>
      <c r="F2153" s="2">
        <v>0.35849999999999999</v>
      </c>
      <c r="G2153" s="2">
        <v>0.36688515999999999</v>
      </c>
      <c r="H2153" s="2">
        <v>0.36709999999999998</v>
      </c>
      <c r="I2153" s="3">
        <v>45314.520543981482</v>
      </c>
      <c r="J2153" s="3">
        <v>45314.857476851852</v>
      </c>
      <c r="K2153" s="4">
        <v>2.3988842398884231E-2</v>
      </c>
      <c r="L2153" s="4">
        <v>-2.175732218E-2</v>
      </c>
      <c r="M2153" s="5">
        <f>IF(C2153="SHORT", (F2153 - H2153) / F2153, (H2153 - F2153) / F2153)</f>
        <v>2.3988842398884231E-2</v>
      </c>
    </row>
    <row r="2154" spans="1:13" x14ac:dyDescent="0.35">
      <c r="A2154" s="1" t="s">
        <v>101</v>
      </c>
      <c r="B2154" s="2">
        <v>8.0000000000000002E-3</v>
      </c>
      <c r="C2154" s="1" t="s">
        <v>1</v>
      </c>
      <c r="D2154" s="1" t="s">
        <v>9</v>
      </c>
      <c r="E2154" s="2">
        <v>0</v>
      </c>
      <c r="F2154" s="2">
        <v>7.8079999999999998E-3</v>
      </c>
      <c r="G2154" s="2">
        <v>7.9994799999999998E-3</v>
      </c>
      <c r="H2154" s="2">
        <v>8.0000000000000002E-3</v>
      </c>
      <c r="I2154" s="3">
        <v>45314.520543981482</v>
      </c>
      <c r="J2154" s="3">
        <v>45314.857106481482</v>
      </c>
      <c r="K2154" s="4">
        <v>2.4590163934426271E-2</v>
      </c>
      <c r="L2154" s="4">
        <v>-1.293545082E-2</v>
      </c>
      <c r="M2154" s="5">
        <f>IF(C2154="SHORT", (F2154 - H2154) / F2154, (H2154 - F2154) / F2154)</f>
        <v>2.4590163934426271E-2</v>
      </c>
    </row>
    <row r="2155" spans="1:13" x14ac:dyDescent="0.35">
      <c r="A2155" s="1" t="s">
        <v>104</v>
      </c>
      <c r="B2155" s="2">
        <v>3.5819999999999999</v>
      </c>
      <c r="C2155" s="1" t="s">
        <v>1</v>
      </c>
      <c r="D2155" s="1" t="s">
        <v>9</v>
      </c>
      <c r="E2155" s="2">
        <v>0</v>
      </c>
      <c r="F2155" s="2">
        <v>3.4940000000000002</v>
      </c>
      <c r="G2155" s="2">
        <v>3.5792070300000001</v>
      </c>
      <c r="H2155" s="2">
        <v>3.5819999999999999</v>
      </c>
      <c r="I2155" s="3">
        <v>45314.520543981482</v>
      </c>
      <c r="J2155" s="3">
        <v>45315.161226851851</v>
      </c>
      <c r="K2155" s="4">
        <v>2.5186033199770929E-2</v>
      </c>
      <c r="L2155" s="4">
        <v>-2.4041213509999999E-2</v>
      </c>
      <c r="M2155" s="5">
        <f>IF(C2155="SHORT", (F2155 - H2155) / F2155, (H2155 - F2155) / F2155)</f>
        <v>2.5186033199770929E-2</v>
      </c>
    </row>
    <row r="2156" spans="1:13" x14ac:dyDescent="0.35">
      <c r="A2156" s="1" t="s">
        <v>109</v>
      </c>
      <c r="B2156" s="2">
        <v>0.1101</v>
      </c>
      <c r="C2156" s="1" t="s">
        <v>1</v>
      </c>
      <c r="D2156" s="1" t="s">
        <v>9</v>
      </c>
      <c r="E2156" s="2">
        <v>0</v>
      </c>
      <c r="F2156" s="2">
        <v>0.1071</v>
      </c>
      <c r="G2156" s="2">
        <v>0.11000223000000001</v>
      </c>
      <c r="H2156" s="2">
        <v>0.1101</v>
      </c>
      <c r="I2156" s="3">
        <v>45314.520543981482</v>
      </c>
      <c r="J2156" s="3">
        <v>45314.779548611114</v>
      </c>
      <c r="K2156" s="4">
        <v>2.8011204481792742E-2</v>
      </c>
      <c r="L2156" s="4">
        <v>-1.400560224E-2</v>
      </c>
      <c r="M2156" s="5">
        <f>IF(C2156="SHORT", (F2156 - H2156) / F2156, (H2156 - F2156) / F2156)</f>
        <v>2.8011204481792742E-2</v>
      </c>
    </row>
    <row r="2157" spans="1:13" x14ac:dyDescent="0.35">
      <c r="A2157" s="1" t="s">
        <v>103</v>
      </c>
      <c r="B2157" s="2">
        <v>0.30709999999999998</v>
      </c>
      <c r="C2157" s="1" t="s">
        <v>1</v>
      </c>
      <c r="D2157" s="1" t="s">
        <v>9</v>
      </c>
      <c r="E2157" s="2">
        <v>0</v>
      </c>
      <c r="F2157" s="2">
        <v>0.29870000000000002</v>
      </c>
      <c r="G2157" s="2">
        <v>0.30693743000000001</v>
      </c>
      <c r="H2157" s="2">
        <v>0.30709999999999998</v>
      </c>
      <c r="I2157" s="3">
        <v>45314.520543981482</v>
      </c>
      <c r="J2157" s="3">
        <v>45314.758831018517</v>
      </c>
      <c r="K2157" s="4">
        <v>2.8121861399397263E-2</v>
      </c>
      <c r="L2157" s="4">
        <v>-6.3608972210000003E-3</v>
      </c>
      <c r="M2157" s="5">
        <f>IF(C2157="SHORT", (F2157 - H2157) / F2157, (H2157 - F2157) / F2157)</f>
        <v>2.8121861399397263E-2</v>
      </c>
    </row>
    <row r="2158" spans="1:13" x14ac:dyDescent="0.35">
      <c r="A2158" s="1" t="s">
        <v>106</v>
      </c>
      <c r="B2158" s="2">
        <v>2.209E-3</v>
      </c>
      <c r="C2158" s="1" t="s">
        <v>1</v>
      </c>
      <c r="D2158" s="1" t="s">
        <v>9</v>
      </c>
      <c r="E2158" s="2">
        <v>0</v>
      </c>
      <c r="F2158" s="2">
        <v>2.1480000000000002E-3</v>
      </c>
      <c r="G2158" s="2">
        <v>2.20798E-3</v>
      </c>
      <c r="H2158" s="2">
        <v>2.209E-3</v>
      </c>
      <c r="I2158" s="3">
        <v>45314.520543981482</v>
      </c>
      <c r="J2158" s="3">
        <v>45315.160104166665</v>
      </c>
      <c r="K2158" s="4">
        <v>2.8398510242085593E-2</v>
      </c>
      <c r="L2158" s="4">
        <v>-2.2346368719999999E-2</v>
      </c>
      <c r="M2158" s="5">
        <f>IF(C2158="SHORT", (F2158 - H2158) / F2158, (H2158 - F2158) / F2158)</f>
        <v>2.8398510242085593E-2</v>
      </c>
    </row>
    <row r="2159" spans="1:13" x14ac:dyDescent="0.35">
      <c r="A2159" s="1" t="s">
        <v>24</v>
      </c>
      <c r="B2159" s="2">
        <v>0.18720000000000001</v>
      </c>
      <c r="C2159" s="1" t="s">
        <v>1</v>
      </c>
      <c r="D2159" s="1" t="s">
        <v>9</v>
      </c>
      <c r="E2159" s="2">
        <v>0</v>
      </c>
      <c r="F2159" s="2">
        <v>0.182</v>
      </c>
      <c r="G2159" s="2">
        <v>0.18713788000000001</v>
      </c>
      <c r="H2159" s="2">
        <v>0.18720000000000001</v>
      </c>
      <c r="I2159" s="3">
        <v>45314.520543981482</v>
      </c>
      <c r="J2159" s="3">
        <v>45314.779085648152</v>
      </c>
      <c r="K2159" s="4">
        <v>2.857142857142863E-2</v>
      </c>
      <c r="L2159" s="4">
        <v>-2.0879120880000001E-2</v>
      </c>
      <c r="M2159" s="5">
        <f>IF(C2159="SHORT", (F2159 - H2159) / F2159, (H2159 - F2159) / F2159)</f>
        <v>2.857142857142863E-2</v>
      </c>
    </row>
    <row r="2160" spans="1:13" x14ac:dyDescent="0.35">
      <c r="A2160" s="1" t="s">
        <v>169</v>
      </c>
      <c r="B2160" s="2">
        <v>9.5600000000000004E-4</v>
      </c>
      <c r="C2160" s="1" t="s">
        <v>1</v>
      </c>
      <c r="D2160" s="1" t="s">
        <v>29</v>
      </c>
      <c r="E2160" s="2">
        <v>1</v>
      </c>
      <c r="F2160" s="2">
        <v>9.2900000000000003E-4</v>
      </c>
      <c r="G2160" s="2">
        <v>9.5600000000000004E-4</v>
      </c>
      <c r="H2160" s="2">
        <v>9.5600000000000004E-4</v>
      </c>
      <c r="I2160" s="3">
        <v>45314.520543981482</v>
      </c>
      <c r="J2160" s="3">
        <v>45314.758993055555</v>
      </c>
      <c r="K2160" s="4">
        <v>2.9063509149623256E-2</v>
      </c>
      <c r="L2160" s="4">
        <v>-5.3821313239999996E-3</v>
      </c>
      <c r="M2160" s="5">
        <f>IF(C2160="SHORT", (F2160 - H2160) / F2160, (H2160 - F2160) / F2160)</f>
        <v>2.9063509149623256E-2</v>
      </c>
    </row>
    <row r="2161" spans="1:13" x14ac:dyDescent="0.35">
      <c r="A2161" s="1" t="s">
        <v>140</v>
      </c>
      <c r="B2161" s="2">
        <v>3.9090000000000001E-3</v>
      </c>
      <c r="C2161" s="1" t="s">
        <v>1</v>
      </c>
      <c r="D2161" s="1" t="s">
        <v>10</v>
      </c>
      <c r="E2161" s="2">
        <v>0</v>
      </c>
      <c r="F2161" s="2">
        <v>3.836E-3</v>
      </c>
      <c r="G2161" s="2">
        <v>3.9040300000000002E-3</v>
      </c>
      <c r="H2161" s="2">
        <v>3.9090000000000001E-3</v>
      </c>
      <c r="I2161" s="3">
        <v>45314.520555555559</v>
      </c>
      <c r="J2161" s="3">
        <v>45314.531967592593</v>
      </c>
      <c r="K2161" s="4">
        <v>1.903023983E-2</v>
      </c>
      <c r="L2161" s="4">
        <v>-5.9958289889999999E-3</v>
      </c>
      <c r="M2161" s="5">
        <f>IF(C2161="SHORT", (F2161 - H2161) / F2161, (H2161 - F2161) / F2161)</f>
        <v>1.903023983315958E-2</v>
      </c>
    </row>
    <row r="2162" spans="1:13" x14ac:dyDescent="0.35">
      <c r="A2162" s="1" t="s">
        <v>125</v>
      </c>
      <c r="B2162" s="2">
        <v>75.489999999999995</v>
      </c>
      <c r="C2162" s="1" t="s">
        <v>1</v>
      </c>
      <c r="D2162" s="1" t="s">
        <v>9</v>
      </c>
      <c r="E2162" s="2">
        <v>0</v>
      </c>
      <c r="F2162" s="2">
        <v>74.05</v>
      </c>
      <c r="G2162" s="2">
        <v>75.43198658</v>
      </c>
      <c r="H2162" s="2">
        <v>75.489999999999995</v>
      </c>
      <c r="I2162" s="3">
        <v>45314.520555555559</v>
      </c>
      <c r="J2162" s="3">
        <v>45314.77784722222</v>
      </c>
      <c r="K2162" s="4">
        <v>1.944632005E-2</v>
      </c>
      <c r="L2162" s="4">
        <v>-1.9986495609999998E-2</v>
      </c>
      <c r="M2162" s="5">
        <f>IF(C2162="SHORT", (F2162 - H2162) / F2162, (H2162 - F2162) / F2162)</f>
        <v>1.9446320054017526E-2</v>
      </c>
    </row>
    <row r="2163" spans="1:13" x14ac:dyDescent="0.35">
      <c r="A2163" s="1" t="s">
        <v>140</v>
      </c>
      <c r="B2163" s="2">
        <v>3.9170000000000003E-3</v>
      </c>
      <c r="C2163" s="1" t="s">
        <v>1</v>
      </c>
      <c r="D2163" s="1" t="s">
        <v>29</v>
      </c>
      <c r="E2163" s="2">
        <v>1</v>
      </c>
      <c r="F2163" s="2">
        <v>3.836E-3</v>
      </c>
      <c r="G2163" s="2">
        <v>3.9159599999999996E-3</v>
      </c>
      <c r="H2163" s="2">
        <v>3.9170000000000003E-3</v>
      </c>
      <c r="I2163" s="3">
        <v>45314.520555555559</v>
      </c>
      <c r="J2163" s="3">
        <v>45314.535185185188</v>
      </c>
      <c r="K2163" s="4">
        <v>2.111574557E-2</v>
      </c>
      <c r="L2163" s="4">
        <v>-5.9958289889999999E-3</v>
      </c>
      <c r="M2163" s="5">
        <f>IF(C2163="SHORT", (F2163 - H2163) / F2163, (H2163 - F2163) / F2163)</f>
        <v>2.1115745568300402E-2</v>
      </c>
    </row>
    <row r="2164" spans="1:13" x14ac:dyDescent="0.35">
      <c r="A2164" s="1" t="s">
        <v>188</v>
      </c>
      <c r="B2164" s="2">
        <v>4.8770000000000001E-2</v>
      </c>
      <c r="C2164" s="1" t="s">
        <v>1</v>
      </c>
      <c r="D2164" s="1" t="s">
        <v>10</v>
      </c>
      <c r="E2164" s="2">
        <v>0</v>
      </c>
      <c r="F2164" s="2">
        <v>4.7730000000000002E-2</v>
      </c>
      <c r="G2164" s="2">
        <v>4.8763069999999999E-2</v>
      </c>
      <c r="H2164" s="2">
        <v>4.8770000000000001E-2</v>
      </c>
      <c r="I2164" s="3">
        <v>45314.520555555559</v>
      </c>
      <c r="J2164" s="3">
        <v>45314.65425925926</v>
      </c>
      <c r="K2164" s="4">
        <v>2.178923109E-2</v>
      </c>
      <c r="L2164" s="4">
        <v>-2.7236538859999999E-3</v>
      </c>
      <c r="M2164" s="5">
        <f>IF(C2164="SHORT", (F2164 - H2164) / F2164, (H2164 - F2164) / F2164)</f>
        <v>2.1789231091556657E-2</v>
      </c>
    </row>
    <row r="2165" spans="1:13" x14ac:dyDescent="0.35">
      <c r="A2165" s="1" t="s">
        <v>188</v>
      </c>
      <c r="B2165" s="2">
        <v>4.9020000000000001E-2</v>
      </c>
      <c r="C2165" s="1" t="s">
        <v>1</v>
      </c>
      <c r="D2165" s="1" t="s">
        <v>29</v>
      </c>
      <c r="E2165" s="2">
        <v>1</v>
      </c>
      <c r="F2165" s="2">
        <v>4.7730000000000002E-2</v>
      </c>
      <c r="G2165" s="2">
        <v>4.9018760000000001E-2</v>
      </c>
      <c r="H2165" s="2">
        <v>4.9020000000000001E-2</v>
      </c>
      <c r="I2165" s="3">
        <v>45314.520555555559</v>
      </c>
      <c r="J2165" s="3">
        <v>45314.695150462961</v>
      </c>
      <c r="K2165" s="4">
        <v>2.7027027027027015E-2</v>
      </c>
      <c r="L2165" s="4">
        <v>-2.7236538859999999E-3</v>
      </c>
      <c r="M2165" s="5">
        <f>IF(C2165="SHORT", (F2165 - H2165) / F2165, (H2165 - F2165) / F2165)</f>
        <v>2.7027027027027015E-2</v>
      </c>
    </row>
    <row r="2166" spans="1:13" x14ac:dyDescent="0.35">
      <c r="A2166" s="1" t="s">
        <v>87</v>
      </c>
      <c r="B2166" s="2">
        <v>8.0269999999999992</v>
      </c>
      <c r="C2166" s="1" t="s">
        <v>1</v>
      </c>
      <c r="D2166" s="1" t="s">
        <v>29</v>
      </c>
      <c r="E2166" s="2">
        <v>1</v>
      </c>
      <c r="F2166" s="2">
        <v>7.81</v>
      </c>
      <c r="G2166" s="2">
        <v>8.0224041800000006</v>
      </c>
      <c r="H2166" s="2">
        <v>8.0269999999999992</v>
      </c>
      <c r="I2166" s="3">
        <v>45314.520555555559</v>
      </c>
      <c r="J2166" s="3">
        <v>45315.160104166665</v>
      </c>
      <c r="K2166" s="4">
        <v>2.7784891165172812E-2</v>
      </c>
      <c r="L2166" s="4">
        <v>-6.6581306020000001E-3</v>
      </c>
      <c r="M2166" s="5">
        <f>IF(C2166="SHORT", (F2166 - H2166) / F2166, (H2166 - F2166) / F2166)</f>
        <v>2.7784891165172812E-2</v>
      </c>
    </row>
    <row r="2167" spans="1:13" x14ac:dyDescent="0.35">
      <c r="A2167" s="1" t="s">
        <v>22</v>
      </c>
      <c r="B2167" s="2">
        <v>2.479E-2</v>
      </c>
      <c r="C2167" s="1" t="s">
        <v>1</v>
      </c>
      <c r="D2167" s="1" t="s">
        <v>9</v>
      </c>
      <c r="E2167" s="2">
        <v>0</v>
      </c>
      <c r="F2167" s="2">
        <v>2.41E-2</v>
      </c>
      <c r="G2167" s="2">
        <v>2.4763770000000001E-2</v>
      </c>
      <c r="H2167" s="2">
        <v>2.479E-2</v>
      </c>
      <c r="I2167" s="3">
        <v>45314.520555555559</v>
      </c>
      <c r="J2167" s="3">
        <v>45314.769745370373</v>
      </c>
      <c r="K2167" s="4">
        <v>2.8630705394190856E-2</v>
      </c>
      <c r="L2167" s="4">
        <v>-1.7427385890000001E-2</v>
      </c>
      <c r="M2167" s="5">
        <f>IF(C2167="SHORT", (F2167 - H2167) / F2167, (H2167 - F2167) / F2167)</f>
        <v>2.8630705394190856E-2</v>
      </c>
    </row>
    <row r="2168" spans="1:13" x14ac:dyDescent="0.35">
      <c r="A2168" s="1" t="s">
        <v>154</v>
      </c>
      <c r="B2168" s="2">
        <v>2.1568999999999998</v>
      </c>
      <c r="C2168" s="1" t="s">
        <v>1</v>
      </c>
      <c r="D2168" s="1" t="s">
        <v>10</v>
      </c>
      <c r="E2168" s="2">
        <v>0</v>
      </c>
      <c r="F2168" s="2">
        <v>2.0966999999999998</v>
      </c>
      <c r="G2168" s="2">
        <v>2.1551358600000001</v>
      </c>
      <c r="H2168" s="2">
        <v>2.1568999999999998</v>
      </c>
      <c r="I2168" s="3">
        <v>45314.520555555559</v>
      </c>
      <c r="J2168" s="3">
        <v>45314.532210648147</v>
      </c>
      <c r="K2168" s="4">
        <v>2.8711785186245068E-2</v>
      </c>
      <c r="L2168" s="4">
        <v>-8.2987551870000002E-3</v>
      </c>
      <c r="M2168" s="5">
        <f>IF(C2168="SHORT", (F2168 - H2168) / F2168, (H2168 - F2168) / F2168)</f>
        <v>2.8711785186245068E-2</v>
      </c>
    </row>
    <row r="2169" spans="1:13" x14ac:dyDescent="0.35">
      <c r="A2169" s="1" t="s">
        <v>67</v>
      </c>
      <c r="B2169" s="2">
        <v>21.01</v>
      </c>
      <c r="C2169" s="1" t="s">
        <v>1</v>
      </c>
      <c r="D2169" s="1" t="s">
        <v>10</v>
      </c>
      <c r="E2169" s="2">
        <v>0</v>
      </c>
      <c r="F2169" s="2">
        <v>20.38</v>
      </c>
      <c r="G2169" s="2">
        <v>20.99229111</v>
      </c>
      <c r="H2169" s="2">
        <v>21.01</v>
      </c>
      <c r="I2169" s="3">
        <v>45314.520555555559</v>
      </c>
      <c r="J2169" s="3">
        <v>45315.062476851854</v>
      </c>
      <c r="K2169" s="4">
        <v>3.0912659470068823E-2</v>
      </c>
      <c r="L2169" s="4">
        <v>-2.9440628069999999E-2</v>
      </c>
      <c r="M2169" s="5">
        <f>IF(C2169="SHORT", (F2169 - H2169) / F2169, (H2169 - F2169) / F2169)</f>
        <v>3.0912659470068823E-2</v>
      </c>
    </row>
    <row r="2170" spans="1:13" x14ac:dyDescent="0.35">
      <c r="A2170" s="1" t="s">
        <v>176</v>
      </c>
      <c r="B2170" s="2">
        <v>0.48099999999999998</v>
      </c>
      <c r="C2170" s="1" t="s">
        <v>1</v>
      </c>
      <c r="D2170" s="1" t="s">
        <v>10</v>
      </c>
      <c r="E2170" s="2">
        <v>0</v>
      </c>
      <c r="F2170" s="2">
        <v>0.47099999999999997</v>
      </c>
      <c r="G2170" s="2">
        <v>0.48029033999999998</v>
      </c>
      <c r="H2170" s="2">
        <v>0.48099999999999998</v>
      </c>
      <c r="I2170" s="3">
        <v>45314.520775462966</v>
      </c>
      <c r="J2170" s="3">
        <v>45319.01457175926</v>
      </c>
      <c r="K2170" s="4">
        <v>2.123142251E-2</v>
      </c>
      <c r="L2170" s="4">
        <v>-8.2802547769999998E-2</v>
      </c>
      <c r="M2170" s="5">
        <f>IF(C2170="SHORT", (F2170 - H2170) / F2170, (H2170 - F2170) / F2170)</f>
        <v>2.1231422505307875E-2</v>
      </c>
    </row>
    <row r="2171" spans="1:13" x14ac:dyDescent="0.35">
      <c r="A2171" s="1" t="s">
        <v>201</v>
      </c>
      <c r="B2171" s="2">
        <v>0.53639999999999999</v>
      </c>
      <c r="C2171" s="1" t="s">
        <v>1</v>
      </c>
      <c r="D2171" s="1" t="s">
        <v>10</v>
      </c>
      <c r="E2171" s="2">
        <v>0</v>
      </c>
      <c r="F2171" s="2">
        <v>0.5181</v>
      </c>
      <c r="G2171" s="2">
        <v>0.53586668000000004</v>
      </c>
      <c r="H2171" s="2">
        <v>0.53639999999999999</v>
      </c>
      <c r="I2171" s="3">
        <v>45314.52140046296</v>
      </c>
      <c r="J2171" s="3">
        <v>45314.557615740741</v>
      </c>
      <c r="K2171" s="4">
        <v>3.5321366531557583E-2</v>
      </c>
      <c r="L2171" s="4">
        <v>-8.6855819340000001E-3</v>
      </c>
      <c r="M2171" s="5">
        <f>IF(C2171="SHORT", (F2171 - H2171) / F2171, (H2171 - F2171) / F2171)</f>
        <v>3.5321366531557583E-2</v>
      </c>
    </row>
    <row r="2172" spans="1:13" x14ac:dyDescent="0.35">
      <c r="A2172" s="1" t="s">
        <v>60</v>
      </c>
      <c r="B2172" s="2">
        <v>0.11044</v>
      </c>
      <c r="C2172" s="1" t="s">
        <v>1</v>
      </c>
      <c r="D2172" s="1" t="s">
        <v>29</v>
      </c>
      <c r="E2172" s="2">
        <v>1</v>
      </c>
      <c r="F2172" s="2">
        <v>0.10878</v>
      </c>
      <c r="G2172" s="2">
        <v>0.11042357999999999</v>
      </c>
      <c r="H2172" s="2">
        <v>0.11044</v>
      </c>
      <c r="I2172" s="3">
        <v>45314.521631944444</v>
      </c>
      <c r="J2172" s="3">
        <v>45315.060578703706</v>
      </c>
      <c r="K2172" s="4">
        <v>1.5260158120000001E-2</v>
      </c>
      <c r="L2172" s="4">
        <v>-1.5903658760000002E-2</v>
      </c>
      <c r="M2172" s="5">
        <f>IF(C2172="SHORT", (F2172 - H2172) / F2172, (H2172 - F2172) / F2172)</f>
        <v>1.5260158117300927E-2</v>
      </c>
    </row>
    <row r="2173" spans="1:13" x14ac:dyDescent="0.35">
      <c r="A2173" s="1" t="s">
        <v>45</v>
      </c>
      <c r="B2173" s="2">
        <v>0.98140000000000005</v>
      </c>
      <c r="C2173" s="1" t="s">
        <v>1</v>
      </c>
      <c r="D2173" s="1" t="s">
        <v>9</v>
      </c>
      <c r="E2173" s="2">
        <v>0</v>
      </c>
      <c r="F2173" s="2">
        <v>0.96550000000000002</v>
      </c>
      <c r="G2173" s="2">
        <v>0.98123758000000005</v>
      </c>
      <c r="H2173" s="2">
        <v>0.98140000000000005</v>
      </c>
      <c r="I2173" s="3">
        <v>45314.521631944444</v>
      </c>
      <c r="J2173" s="3">
        <v>45314.531828703701</v>
      </c>
      <c r="K2173" s="4">
        <v>1.6468151220000001E-2</v>
      </c>
      <c r="L2173" s="4">
        <v>-4.0393578459999996E-3</v>
      </c>
      <c r="M2173" s="5">
        <f>IF(C2173="SHORT", (F2173 - H2173) / F2173, (H2173 - F2173) / F2173)</f>
        <v>1.6468151216986044E-2</v>
      </c>
    </row>
    <row r="2174" spans="1:13" x14ac:dyDescent="0.35">
      <c r="A2174" s="1" t="s">
        <v>186</v>
      </c>
      <c r="B2174" s="2">
        <v>0.66710000000000003</v>
      </c>
      <c r="C2174" s="1" t="s">
        <v>1</v>
      </c>
      <c r="D2174" s="1" t="s">
        <v>9</v>
      </c>
      <c r="E2174" s="2">
        <v>0</v>
      </c>
      <c r="F2174" s="2">
        <v>0.6502</v>
      </c>
      <c r="G2174" s="2">
        <v>0.66699995000000001</v>
      </c>
      <c r="H2174" s="2">
        <v>0.66710000000000003</v>
      </c>
      <c r="I2174" s="3">
        <v>45314.521631944444</v>
      </c>
      <c r="J2174" s="3">
        <v>45315.433587962965</v>
      </c>
      <c r="K2174" s="4">
        <v>2.5992002460781337E-2</v>
      </c>
      <c r="L2174" s="4">
        <v>-2.5069209469999999E-2</v>
      </c>
      <c r="M2174" s="5">
        <f>IF(C2174="SHORT", (F2174 - H2174) / F2174, (H2174 - F2174) / F2174)</f>
        <v>2.5992002460781337E-2</v>
      </c>
    </row>
    <row r="2175" spans="1:13" x14ac:dyDescent="0.35">
      <c r="A2175" s="1" t="s">
        <v>192</v>
      </c>
      <c r="B2175" s="2">
        <v>6.8839999999999998E-2</v>
      </c>
      <c r="C2175" s="1" t="s">
        <v>1</v>
      </c>
      <c r="D2175" s="1" t="s">
        <v>29</v>
      </c>
      <c r="E2175" s="2">
        <v>1</v>
      </c>
      <c r="F2175" s="2">
        <v>6.7570000000000005E-2</v>
      </c>
      <c r="G2175" s="2">
        <v>6.880762E-2</v>
      </c>
      <c r="H2175" s="2">
        <v>6.8839999999999998E-2</v>
      </c>
      <c r="I2175" s="3">
        <v>45314.521863425929</v>
      </c>
      <c r="J2175" s="3">
        <v>45314.634513888886</v>
      </c>
      <c r="K2175" s="4">
        <v>1.8795323369999999E-2</v>
      </c>
      <c r="L2175" s="4">
        <v>-1.6279413940000001E-3</v>
      </c>
      <c r="M2175" s="5">
        <f>IF(C2175="SHORT", (F2175 - H2175) / F2175, (H2175 - F2175) / F2175)</f>
        <v>1.8795323368358638E-2</v>
      </c>
    </row>
    <row r="2176" spans="1:13" x14ac:dyDescent="0.35">
      <c r="A2176" s="1" t="s">
        <v>46</v>
      </c>
      <c r="B2176" s="2">
        <v>0.24829999999999999</v>
      </c>
      <c r="C2176" s="1" t="s">
        <v>1</v>
      </c>
      <c r="D2176" s="1" t="s">
        <v>9</v>
      </c>
      <c r="E2176" s="2">
        <v>0</v>
      </c>
      <c r="F2176" s="2">
        <v>0.24340000000000001</v>
      </c>
      <c r="G2176" s="2">
        <v>0.24815641999999999</v>
      </c>
      <c r="H2176" s="2">
        <v>0.24829999999999999</v>
      </c>
      <c r="I2176" s="3">
        <v>45314.521863425929</v>
      </c>
      <c r="J2176" s="3">
        <v>45314.560023148151</v>
      </c>
      <c r="K2176" s="4">
        <v>2.0131470830000001E-2</v>
      </c>
      <c r="L2176" s="4">
        <v>-8.2169268690000005E-4</v>
      </c>
      <c r="M2176" s="5">
        <f>IF(C2176="SHORT", (F2176 - H2176) / F2176, (H2176 - F2176) / F2176)</f>
        <v>2.0131470829909563E-2</v>
      </c>
    </row>
    <row r="2177" spans="1:13" x14ac:dyDescent="0.35">
      <c r="A2177" s="1" t="s">
        <v>211</v>
      </c>
      <c r="B2177" s="2">
        <v>9.0939999999999993E-2</v>
      </c>
      <c r="C2177" s="1" t="s">
        <v>1</v>
      </c>
      <c r="D2177" s="1" t="s">
        <v>9</v>
      </c>
      <c r="E2177" s="2">
        <v>0</v>
      </c>
      <c r="F2177" s="2">
        <v>8.9069999999999996E-2</v>
      </c>
      <c r="G2177" s="2">
        <v>9.0832289999999996E-2</v>
      </c>
      <c r="H2177" s="2">
        <v>9.0939999999999993E-2</v>
      </c>
      <c r="I2177" s="3">
        <v>45314.521863425929</v>
      </c>
      <c r="J2177" s="3">
        <v>45314.55673611111</v>
      </c>
      <c r="K2177" s="4">
        <v>2.099472325E-2</v>
      </c>
      <c r="L2177" s="4">
        <v>0</v>
      </c>
      <c r="M2177" s="5">
        <f>IF(C2177="SHORT", (F2177 - H2177) / F2177, (H2177 - F2177) / F2177)</f>
        <v>2.0994723251375285E-2</v>
      </c>
    </row>
    <row r="2178" spans="1:13" x14ac:dyDescent="0.35">
      <c r="A2178" s="1" t="s">
        <v>176</v>
      </c>
      <c r="B2178" s="2">
        <v>0.48299999999999998</v>
      </c>
      <c r="C2178" s="1" t="s">
        <v>1</v>
      </c>
      <c r="D2178" s="1" t="s">
        <v>29</v>
      </c>
      <c r="E2178" s="2">
        <v>1</v>
      </c>
      <c r="F2178" s="2">
        <v>0.47099999999999997</v>
      </c>
      <c r="G2178" s="2">
        <v>0.48298352</v>
      </c>
      <c r="H2178" s="2">
        <v>0.48299999999999998</v>
      </c>
      <c r="I2178" s="3">
        <v>45314.521863425929</v>
      </c>
      <c r="J2178" s="3">
        <v>45319.044606481482</v>
      </c>
      <c r="K2178" s="4">
        <v>2.5477707006369452E-2</v>
      </c>
      <c r="L2178" s="4">
        <v>-8.2802547769999998E-2</v>
      </c>
      <c r="M2178" s="5">
        <f>IF(C2178="SHORT", (F2178 - H2178) / F2178, (H2178 - F2178) / F2178)</f>
        <v>2.5477707006369452E-2</v>
      </c>
    </row>
    <row r="2179" spans="1:13" x14ac:dyDescent="0.35">
      <c r="A2179" s="1" t="s">
        <v>155</v>
      </c>
      <c r="B2179" s="2">
        <v>8.4400000000000003E-2</v>
      </c>
      <c r="C2179" s="1" t="s">
        <v>1</v>
      </c>
      <c r="D2179" s="1" t="s">
        <v>29</v>
      </c>
      <c r="E2179" s="2">
        <v>1</v>
      </c>
      <c r="F2179" s="2">
        <v>8.2000000000000003E-2</v>
      </c>
      <c r="G2179" s="2">
        <v>8.4379670000000004E-2</v>
      </c>
      <c r="H2179" s="2">
        <v>8.4400000000000003E-2</v>
      </c>
      <c r="I2179" s="3">
        <v>45314.521863425929</v>
      </c>
      <c r="J2179" s="3">
        <v>45315.103078703702</v>
      </c>
      <c r="K2179" s="4">
        <v>2.9268292682926821E-2</v>
      </c>
      <c r="L2179" s="4">
        <v>-3.7804878049999997E-2</v>
      </c>
      <c r="M2179" s="5">
        <f>IF(C2179="SHORT", (F2179 - H2179) / F2179, (H2179 - F2179) / F2179)</f>
        <v>2.9268292682926821E-2</v>
      </c>
    </row>
    <row r="2180" spans="1:13" x14ac:dyDescent="0.35">
      <c r="A2180" s="1" t="s">
        <v>57</v>
      </c>
      <c r="B2180" s="2">
        <v>3.004</v>
      </c>
      <c r="C2180" s="1" t="s">
        <v>1</v>
      </c>
      <c r="D2180" s="1" t="s">
        <v>29</v>
      </c>
      <c r="E2180" s="2">
        <v>1</v>
      </c>
      <c r="F2180" s="2">
        <v>2.9180000000000001</v>
      </c>
      <c r="G2180" s="2">
        <v>3.0023166099999998</v>
      </c>
      <c r="H2180" s="2">
        <v>3.004</v>
      </c>
      <c r="I2180" s="3">
        <v>45314.521863425929</v>
      </c>
      <c r="J2180" s="3">
        <v>45314.857476851852</v>
      </c>
      <c r="K2180" s="4">
        <v>2.9472241261137715E-2</v>
      </c>
      <c r="L2180" s="4">
        <v>-1.8848526389999998E-2</v>
      </c>
      <c r="M2180" s="5">
        <f>IF(C2180="SHORT", (F2180 - H2180) / F2180, (H2180 - F2180) / F2180)</f>
        <v>2.9472241261137715E-2</v>
      </c>
    </row>
    <row r="2181" spans="1:13" x14ac:dyDescent="0.35">
      <c r="A2181" s="1" t="s">
        <v>202</v>
      </c>
      <c r="B2181" s="2">
        <v>0.40970000000000001</v>
      </c>
      <c r="C2181" s="1" t="s">
        <v>1</v>
      </c>
      <c r="D2181" s="1" t="s">
        <v>9</v>
      </c>
      <c r="E2181" s="2">
        <v>0</v>
      </c>
      <c r="F2181" s="2">
        <v>0.40460000000000002</v>
      </c>
      <c r="G2181" s="2">
        <v>0.40942448999999997</v>
      </c>
      <c r="H2181" s="2">
        <v>0.40970000000000001</v>
      </c>
      <c r="I2181" s="3">
        <v>45314.522118055553</v>
      </c>
      <c r="J2181" s="3">
        <v>45314.532210648147</v>
      </c>
      <c r="K2181" s="4">
        <v>1.260504202E-2</v>
      </c>
      <c r="L2181" s="4">
        <v>-7.414730598E-4</v>
      </c>
      <c r="M2181" s="5">
        <f>IF(C2181="SHORT", (F2181 - H2181) / F2181, (H2181 - F2181) / F2181)</f>
        <v>1.2605042016806706E-2</v>
      </c>
    </row>
    <row r="2182" spans="1:13" x14ac:dyDescent="0.35">
      <c r="A2182" s="1" t="s">
        <v>138</v>
      </c>
      <c r="B2182" s="2">
        <v>0.50990000000000002</v>
      </c>
      <c r="C2182" s="1" t="s">
        <v>1</v>
      </c>
      <c r="D2182" s="1" t="s">
        <v>9</v>
      </c>
      <c r="E2182" s="2">
        <v>0</v>
      </c>
      <c r="F2182" s="2">
        <v>0.50209999999999999</v>
      </c>
      <c r="G2182" s="2">
        <v>0.50977656999999998</v>
      </c>
      <c r="H2182" s="2">
        <v>0.50990000000000002</v>
      </c>
      <c r="I2182" s="3">
        <v>45314.522118055553</v>
      </c>
      <c r="J2182" s="3">
        <v>45314.531828703701</v>
      </c>
      <c r="K2182" s="4">
        <v>1.553475403E-2</v>
      </c>
      <c r="L2182" s="4">
        <v>0</v>
      </c>
      <c r="M2182" s="5">
        <f>IF(C2182="SHORT", (F2182 - H2182) / F2182, (H2182 - F2182) / F2182)</f>
        <v>1.5534754033061201E-2</v>
      </c>
    </row>
    <row r="2183" spans="1:13" x14ac:dyDescent="0.35">
      <c r="A2183" s="1" t="s">
        <v>178</v>
      </c>
      <c r="B2183" s="2">
        <v>4.0599999999999997E-2</v>
      </c>
      <c r="C2183" s="1" t="s">
        <v>1</v>
      </c>
      <c r="D2183" s="1" t="s">
        <v>9</v>
      </c>
      <c r="E2183" s="2">
        <v>0</v>
      </c>
      <c r="F2183" s="2">
        <v>3.9899999999999998E-2</v>
      </c>
      <c r="G2183" s="2">
        <v>4.0584960000000003E-2</v>
      </c>
      <c r="H2183" s="2">
        <v>4.0599999999999997E-2</v>
      </c>
      <c r="I2183" s="3">
        <v>45314.522118055553</v>
      </c>
      <c r="J2183" s="3">
        <v>45314.531539351854</v>
      </c>
      <c r="K2183" s="4">
        <v>1.754385965E-2</v>
      </c>
      <c r="L2183" s="4">
        <v>-2.5062656640000001E-3</v>
      </c>
      <c r="M2183" s="5">
        <f>IF(C2183="SHORT", (F2183 - H2183) / F2183, (H2183 - F2183) / F2183)</f>
        <v>1.7543859649122789E-2</v>
      </c>
    </row>
    <row r="2184" spans="1:13" x14ac:dyDescent="0.35">
      <c r="A2184" s="1" t="s">
        <v>93</v>
      </c>
      <c r="B2184" s="2">
        <v>0.46229999999999999</v>
      </c>
      <c r="C2184" s="1" t="s">
        <v>1</v>
      </c>
      <c r="D2184" s="1" t="s">
        <v>9</v>
      </c>
      <c r="E2184" s="2">
        <v>0</v>
      </c>
      <c r="F2184" s="2">
        <v>0.4536</v>
      </c>
      <c r="G2184" s="2">
        <v>0.46227824000000001</v>
      </c>
      <c r="H2184" s="2">
        <v>0.46229999999999999</v>
      </c>
      <c r="I2184" s="3">
        <v>45314.522118055553</v>
      </c>
      <c r="J2184" s="3">
        <v>45314.558217592596</v>
      </c>
      <c r="K2184" s="4">
        <v>1.917989418E-2</v>
      </c>
      <c r="L2184" s="4">
        <v>0</v>
      </c>
      <c r="M2184" s="5">
        <f>IF(C2184="SHORT", (F2184 - H2184) / F2184, (H2184 - F2184) / F2184)</f>
        <v>1.9179894179894148E-2</v>
      </c>
    </row>
    <row r="2185" spans="1:13" x14ac:dyDescent="0.35">
      <c r="A2185" s="1" t="s">
        <v>246</v>
      </c>
      <c r="B2185" s="2">
        <v>3.1710000000000002E-2</v>
      </c>
      <c r="C2185" s="1" t="s">
        <v>1</v>
      </c>
      <c r="D2185" s="1" t="s">
        <v>9</v>
      </c>
      <c r="E2185" s="2">
        <v>0</v>
      </c>
      <c r="F2185" s="2">
        <v>3.108E-2</v>
      </c>
      <c r="G2185" s="2">
        <v>3.167859E-2</v>
      </c>
      <c r="H2185" s="2">
        <v>3.1710000000000002E-2</v>
      </c>
      <c r="I2185" s="3">
        <v>45314.522118055553</v>
      </c>
      <c r="J2185" s="3">
        <v>45314.531828703701</v>
      </c>
      <c r="K2185" s="4">
        <v>2.0270270270000001E-2</v>
      </c>
      <c r="L2185" s="4">
        <v>0</v>
      </c>
      <c r="M2185" s="5">
        <f>IF(C2185="SHORT", (F2185 - H2185) / F2185, (H2185 - F2185) / F2185)</f>
        <v>2.0270270270270337E-2</v>
      </c>
    </row>
    <row r="2186" spans="1:13" x14ac:dyDescent="0.35">
      <c r="A2186" s="1" t="s">
        <v>58</v>
      </c>
      <c r="B2186" s="2">
        <v>1.6153000000000001E-2</v>
      </c>
      <c r="C2186" s="1" t="s">
        <v>1</v>
      </c>
      <c r="D2186" s="1" t="s">
        <v>9</v>
      </c>
      <c r="E2186" s="2">
        <v>0</v>
      </c>
      <c r="F2186" s="2">
        <v>1.5931000000000001E-2</v>
      </c>
      <c r="G2186" s="2">
        <v>1.6145360000000001E-2</v>
      </c>
      <c r="H2186" s="2">
        <v>1.6153000000000001E-2</v>
      </c>
      <c r="I2186" s="3">
        <v>45314.522326388891</v>
      </c>
      <c r="J2186" s="3">
        <v>45314.53570601852</v>
      </c>
      <c r="K2186" s="4">
        <v>1.3935095099999999E-2</v>
      </c>
      <c r="L2186" s="4">
        <v>-2.7619107399999999E-3</v>
      </c>
      <c r="M2186" s="5">
        <f>IF(C2186="SHORT", (F2186 - H2186) / F2186, (H2186 - F2186) / F2186)</f>
        <v>1.3935095097608435E-2</v>
      </c>
    </row>
    <row r="2187" spans="1:13" x14ac:dyDescent="0.35">
      <c r="A2187" s="1" t="s">
        <v>119</v>
      </c>
      <c r="B2187" s="2">
        <v>0.85109999999999997</v>
      </c>
      <c r="C2187" s="1" t="s">
        <v>1</v>
      </c>
      <c r="D2187" s="1" t="s">
        <v>9</v>
      </c>
      <c r="E2187" s="2">
        <v>0</v>
      </c>
      <c r="F2187" s="2">
        <v>0.83350000000000002</v>
      </c>
      <c r="G2187" s="2">
        <v>0.85037525000000003</v>
      </c>
      <c r="H2187" s="2">
        <v>0.85109999999999997</v>
      </c>
      <c r="I2187" s="3">
        <v>45314.522326388891</v>
      </c>
      <c r="J2187" s="3">
        <v>45315.157361111109</v>
      </c>
      <c r="K2187" s="4">
        <v>2.1115776839999999E-2</v>
      </c>
      <c r="L2187" s="4">
        <v>-2.6874625070000002E-2</v>
      </c>
      <c r="M2187" s="5">
        <f>IF(C2187="SHORT", (F2187 - H2187) / F2187, (H2187 - F2187) / F2187)</f>
        <v>2.1115776844631014E-2</v>
      </c>
    </row>
    <row r="2188" spans="1:13" x14ac:dyDescent="0.35">
      <c r="A2188" s="1" t="s">
        <v>143</v>
      </c>
      <c r="B2188" s="2">
        <v>3.0449999999999999</v>
      </c>
      <c r="C2188" s="1" t="s">
        <v>1</v>
      </c>
      <c r="D2188" s="1" t="s">
        <v>29</v>
      </c>
      <c r="E2188" s="2">
        <v>1</v>
      </c>
      <c r="F2188" s="2">
        <v>2.9950000000000001</v>
      </c>
      <c r="G2188" s="2">
        <v>3.0443332500000002</v>
      </c>
      <c r="H2188" s="2">
        <v>3.0449999999999999</v>
      </c>
      <c r="I2188" s="3">
        <v>45314.522581018522</v>
      </c>
      <c r="J2188" s="3">
        <v>45314.563125000001</v>
      </c>
      <c r="K2188" s="4">
        <v>1.6694490820000001E-2</v>
      </c>
      <c r="L2188" s="4">
        <v>0</v>
      </c>
      <c r="M2188" s="5">
        <f>IF(C2188="SHORT", (F2188 - H2188) / F2188, (H2188 - F2188) / F2188)</f>
        <v>1.669449081802999E-2</v>
      </c>
    </row>
    <row r="2189" spans="1:13" x14ac:dyDescent="0.35">
      <c r="A2189" s="1" t="s">
        <v>197</v>
      </c>
      <c r="B2189" s="2">
        <v>0.51139999999999997</v>
      </c>
      <c r="C2189" s="1" t="s">
        <v>1</v>
      </c>
      <c r="D2189" s="1" t="s">
        <v>9</v>
      </c>
      <c r="E2189" s="2">
        <v>0</v>
      </c>
      <c r="F2189" s="2">
        <v>0.503</v>
      </c>
      <c r="G2189" s="2">
        <v>0.51125973000000002</v>
      </c>
      <c r="H2189" s="2">
        <v>0.51139999999999997</v>
      </c>
      <c r="I2189" s="3">
        <v>45314.522581018522</v>
      </c>
      <c r="J2189" s="3">
        <v>45315.40797453704</v>
      </c>
      <c r="K2189" s="4">
        <v>1.6699801189999999E-2</v>
      </c>
      <c r="L2189" s="4">
        <v>-3.2405566599999998E-2</v>
      </c>
      <c r="M2189" s="5">
        <f>IF(C2189="SHORT", (F2189 - H2189) / F2189, (H2189 - F2189) / F2189)</f>
        <v>1.669980119284287E-2</v>
      </c>
    </row>
    <row r="2190" spans="1:13" x14ac:dyDescent="0.35">
      <c r="A2190" s="1" t="s">
        <v>185</v>
      </c>
      <c r="B2190" s="2">
        <v>0.41149999999999998</v>
      </c>
      <c r="C2190" s="1" t="s">
        <v>1</v>
      </c>
      <c r="D2190" s="1" t="s">
        <v>9</v>
      </c>
      <c r="E2190" s="2">
        <v>0</v>
      </c>
      <c r="F2190" s="2">
        <v>0.4037</v>
      </c>
      <c r="G2190" s="2">
        <v>0.41146336</v>
      </c>
      <c r="H2190" s="2">
        <v>0.41149999999999998</v>
      </c>
      <c r="I2190" s="3">
        <v>45314.522581018522</v>
      </c>
      <c r="J2190" s="3">
        <v>45315.099629629629</v>
      </c>
      <c r="K2190" s="4">
        <v>1.9321278179999998E-2</v>
      </c>
      <c r="L2190" s="4">
        <v>-2.402774337E-2</v>
      </c>
      <c r="M2190" s="5">
        <f>IF(C2190="SHORT", (F2190 - H2190) / F2190, (H2190 - F2190) / F2190)</f>
        <v>1.9321278176863941E-2</v>
      </c>
    </row>
    <row r="2191" spans="1:13" x14ac:dyDescent="0.35">
      <c r="A2191" s="1" t="s">
        <v>23</v>
      </c>
      <c r="B2191" s="2">
        <v>2.921E-2</v>
      </c>
      <c r="C2191" s="1" t="s">
        <v>1</v>
      </c>
      <c r="D2191" s="1" t="s">
        <v>29</v>
      </c>
      <c r="E2191" s="2">
        <v>1</v>
      </c>
      <c r="F2191" s="2">
        <v>2.8649999999999998E-2</v>
      </c>
      <c r="G2191" s="2">
        <v>2.919948E-2</v>
      </c>
      <c r="H2191" s="2">
        <v>2.921E-2</v>
      </c>
      <c r="I2191" s="3">
        <v>45314.522581018522</v>
      </c>
      <c r="J2191" s="3">
        <v>45314.535185185188</v>
      </c>
      <c r="K2191" s="4">
        <v>1.9546247820000001E-2</v>
      </c>
      <c r="L2191" s="4">
        <v>0</v>
      </c>
      <c r="M2191" s="5">
        <f>IF(C2191="SHORT", (F2191 - H2191) / F2191, (H2191 - F2191) / F2191)</f>
        <v>1.9546247818499181E-2</v>
      </c>
    </row>
    <row r="2192" spans="1:13" x14ac:dyDescent="0.35">
      <c r="A2192" s="1" t="s">
        <v>230</v>
      </c>
      <c r="B2192" s="2">
        <v>28.06</v>
      </c>
      <c r="C2192" s="1" t="s">
        <v>1</v>
      </c>
      <c r="D2192" s="1" t="s">
        <v>9</v>
      </c>
      <c r="E2192" s="2">
        <v>0</v>
      </c>
      <c r="F2192" s="2">
        <v>27.49</v>
      </c>
      <c r="G2192" s="2">
        <v>28.052323659999999</v>
      </c>
      <c r="H2192" s="2">
        <v>28.06</v>
      </c>
      <c r="I2192" s="3">
        <v>45314.522581018522</v>
      </c>
      <c r="J2192" s="3">
        <v>45314.532511574071</v>
      </c>
      <c r="K2192" s="4">
        <v>2.0734812660000001E-2</v>
      </c>
      <c r="L2192" s="4">
        <v>0</v>
      </c>
      <c r="M2192" s="5">
        <f>IF(C2192="SHORT", (F2192 - H2192) / F2192, (H2192 - F2192) / F2192)</f>
        <v>2.0734812659148793E-2</v>
      </c>
    </row>
    <row r="2193" spans="1:13" x14ac:dyDescent="0.35">
      <c r="A2193" s="1" t="s">
        <v>66</v>
      </c>
      <c r="B2193" s="2">
        <v>7.8490000000000002</v>
      </c>
      <c r="C2193" s="1" t="s">
        <v>1</v>
      </c>
      <c r="D2193" s="1" t="s">
        <v>9</v>
      </c>
      <c r="E2193" s="2">
        <v>0</v>
      </c>
      <c r="F2193" s="2">
        <v>7.6879999999999997</v>
      </c>
      <c r="G2193" s="2">
        <v>7.8444497599999998</v>
      </c>
      <c r="H2193" s="2">
        <v>7.8490000000000002</v>
      </c>
      <c r="I2193" s="3">
        <v>45314.522581018522</v>
      </c>
      <c r="J2193" s="3">
        <v>45314.831631944442</v>
      </c>
      <c r="K2193" s="4">
        <v>2.094172737E-2</v>
      </c>
      <c r="L2193" s="4">
        <v>-2.380332986E-2</v>
      </c>
      <c r="M2193" s="5">
        <f>IF(C2193="SHORT", (F2193 - H2193) / F2193, (H2193 - F2193) / F2193)</f>
        <v>2.0941727367325764E-2</v>
      </c>
    </row>
    <row r="2194" spans="1:13" x14ac:dyDescent="0.35">
      <c r="A2194" s="1" t="s">
        <v>117</v>
      </c>
      <c r="B2194" s="2">
        <v>2.637</v>
      </c>
      <c r="C2194" s="1" t="s">
        <v>1</v>
      </c>
      <c r="D2194" s="1" t="s">
        <v>9</v>
      </c>
      <c r="E2194" s="2">
        <v>0</v>
      </c>
      <c r="F2194" s="2">
        <v>2.5819999999999999</v>
      </c>
      <c r="G2194" s="2">
        <v>2.6368215799999999</v>
      </c>
      <c r="H2194" s="2">
        <v>2.637</v>
      </c>
      <c r="I2194" s="3">
        <v>45314.522581018522</v>
      </c>
      <c r="J2194" s="3">
        <v>45314.557743055557</v>
      </c>
      <c r="K2194" s="4">
        <v>2.1301316809999998E-2</v>
      </c>
      <c r="L2194" s="4">
        <v>0</v>
      </c>
      <c r="M2194" s="5">
        <f>IF(C2194="SHORT", (F2194 - H2194) / F2194, (H2194 - F2194) / F2194)</f>
        <v>2.1301316808675509E-2</v>
      </c>
    </row>
    <row r="2195" spans="1:13" x14ac:dyDescent="0.35">
      <c r="A2195" s="1" t="s">
        <v>237</v>
      </c>
      <c r="B2195" s="2">
        <v>1.745E-2</v>
      </c>
      <c r="C2195" s="1" t="s">
        <v>1</v>
      </c>
      <c r="D2195" s="1" t="s">
        <v>29</v>
      </c>
      <c r="E2195" s="2">
        <v>1</v>
      </c>
      <c r="F2195" s="2">
        <v>1.7069999999999998E-2</v>
      </c>
      <c r="G2195" s="2">
        <v>1.7448470000000001E-2</v>
      </c>
      <c r="H2195" s="2">
        <v>1.745E-2</v>
      </c>
      <c r="I2195" s="3">
        <v>45314.522581018522</v>
      </c>
      <c r="J2195" s="3">
        <v>45314.779236111113</v>
      </c>
      <c r="K2195" s="4">
        <v>2.226127709E-2</v>
      </c>
      <c r="L2195" s="4">
        <v>-1.640304628E-2</v>
      </c>
      <c r="M2195" s="5">
        <f>IF(C2195="SHORT", (F2195 - H2195) / F2195, (H2195 - F2195) / F2195)</f>
        <v>2.2261277094317626E-2</v>
      </c>
    </row>
    <row r="2196" spans="1:13" x14ac:dyDescent="0.35">
      <c r="A2196" s="1" t="s">
        <v>83</v>
      </c>
      <c r="B2196" s="2">
        <v>0.15060000000000001</v>
      </c>
      <c r="C2196" s="1" t="s">
        <v>1</v>
      </c>
      <c r="D2196" s="1" t="s">
        <v>9</v>
      </c>
      <c r="E2196" s="2">
        <v>0</v>
      </c>
      <c r="F2196" s="2">
        <v>0.14660000000000001</v>
      </c>
      <c r="G2196" s="2">
        <v>0.15056775</v>
      </c>
      <c r="H2196" s="2">
        <v>0.15060000000000001</v>
      </c>
      <c r="I2196" s="3">
        <v>45314.522581018522</v>
      </c>
      <c r="J2196" s="3">
        <v>45315.088877314818</v>
      </c>
      <c r="K2196" s="4">
        <v>2.7285129604365643E-2</v>
      </c>
      <c r="L2196" s="4">
        <v>-3.8881309689999997E-2</v>
      </c>
      <c r="M2196" s="5">
        <f>IF(C2196="SHORT", (F2196 - H2196) / F2196, (H2196 - F2196) / F2196)</f>
        <v>2.7285129604365643E-2</v>
      </c>
    </row>
    <row r="2197" spans="1:13" x14ac:dyDescent="0.35">
      <c r="A2197" s="1" t="s">
        <v>167</v>
      </c>
      <c r="B2197" s="2">
        <v>8.1500000000000003E-2</v>
      </c>
      <c r="C2197" s="1" t="s">
        <v>1</v>
      </c>
      <c r="D2197" s="1" t="s">
        <v>9</v>
      </c>
      <c r="E2197" s="2">
        <v>0</v>
      </c>
      <c r="F2197" s="2">
        <v>7.9299999999999995E-2</v>
      </c>
      <c r="G2197" s="2">
        <v>8.1458639999999999E-2</v>
      </c>
      <c r="H2197" s="2">
        <v>8.1500000000000003E-2</v>
      </c>
      <c r="I2197" s="3">
        <v>45314.522581018522</v>
      </c>
      <c r="J2197" s="3">
        <v>45314.856979166667</v>
      </c>
      <c r="K2197" s="4">
        <v>2.7742749054224559E-2</v>
      </c>
      <c r="L2197" s="4">
        <v>-1.2610340479999999E-2</v>
      </c>
      <c r="M2197" s="5">
        <f>IF(C2197="SHORT", (F2197 - H2197) / F2197, (H2197 - F2197) / F2197)</f>
        <v>2.7742749054224559E-2</v>
      </c>
    </row>
    <row r="2198" spans="1:13" x14ac:dyDescent="0.35">
      <c r="A2198" s="1" t="s">
        <v>53</v>
      </c>
      <c r="B2198" s="2">
        <v>0.15867999999999999</v>
      </c>
      <c r="C2198" s="1" t="s">
        <v>1</v>
      </c>
      <c r="D2198" s="1" t="s">
        <v>9</v>
      </c>
      <c r="E2198" s="2">
        <v>0</v>
      </c>
      <c r="F2198" s="2">
        <v>0.15434999999999999</v>
      </c>
      <c r="G2198" s="2">
        <v>0.15858953000000001</v>
      </c>
      <c r="H2198" s="2">
        <v>0.15867999999999999</v>
      </c>
      <c r="I2198" s="3">
        <v>45314.522581018522</v>
      </c>
      <c r="J2198" s="3">
        <v>45314.557175925926</v>
      </c>
      <c r="K2198" s="4">
        <v>2.8053126012309693E-2</v>
      </c>
      <c r="L2198" s="4">
        <v>0</v>
      </c>
      <c r="M2198" s="5">
        <f>IF(C2198="SHORT", (F2198 - H2198) / F2198, (H2198 - F2198) / F2198)</f>
        <v>2.8053126012309693E-2</v>
      </c>
    </row>
    <row r="2199" spans="1:13" x14ac:dyDescent="0.35">
      <c r="A2199" s="1" t="s">
        <v>130</v>
      </c>
      <c r="B2199" s="2">
        <v>1.284</v>
      </c>
      <c r="C2199" s="1" t="s">
        <v>1</v>
      </c>
      <c r="D2199" s="1" t="s">
        <v>9</v>
      </c>
      <c r="E2199" s="2">
        <v>0</v>
      </c>
      <c r="F2199" s="2">
        <v>1.248</v>
      </c>
      <c r="G2199" s="2">
        <v>1.2830562999999999</v>
      </c>
      <c r="H2199" s="2">
        <v>1.284</v>
      </c>
      <c r="I2199" s="3">
        <v>45314.522581018522</v>
      </c>
      <c r="J2199" s="3">
        <v>45314.779236111113</v>
      </c>
      <c r="K2199" s="4">
        <v>2.8846153846153872E-2</v>
      </c>
      <c r="L2199" s="4">
        <v>-1.201923077E-2</v>
      </c>
      <c r="M2199" s="5">
        <f>IF(C2199="SHORT", (F2199 - H2199) / F2199, (H2199 - F2199) / F2199)</f>
        <v>2.8846153846153872E-2</v>
      </c>
    </row>
    <row r="2200" spans="1:13" x14ac:dyDescent="0.35">
      <c r="A2200" s="1" t="s">
        <v>131</v>
      </c>
      <c r="B2200" s="2">
        <v>0.34092</v>
      </c>
      <c r="C2200" s="1" t="s">
        <v>1</v>
      </c>
      <c r="D2200" s="1" t="s">
        <v>29</v>
      </c>
      <c r="E2200" s="2">
        <v>1</v>
      </c>
      <c r="F2200" s="2">
        <v>0.33056000000000002</v>
      </c>
      <c r="G2200" s="2">
        <v>0.34086005000000003</v>
      </c>
      <c r="H2200" s="2">
        <v>0.34092</v>
      </c>
      <c r="I2200" s="3">
        <v>45314.522581018522</v>
      </c>
      <c r="J2200" s="3">
        <v>45314.778784722221</v>
      </c>
      <c r="K2200" s="4">
        <v>3.1340755082284545E-2</v>
      </c>
      <c r="L2200" s="4">
        <v>-1.5307357210000001E-2</v>
      </c>
      <c r="M2200" s="5">
        <f>IF(C2200="SHORT", (F2200 - H2200) / F2200, (H2200 - F2200) / F2200)</f>
        <v>3.1340755082284545E-2</v>
      </c>
    </row>
    <row r="2201" spans="1:13" x14ac:dyDescent="0.35">
      <c r="A2201" s="1" t="s">
        <v>174</v>
      </c>
      <c r="B2201" s="2">
        <v>1.0302</v>
      </c>
      <c r="C2201" s="1" t="s">
        <v>1</v>
      </c>
      <c r="D2201" s="1" t="s">
        <v>29</v>
      </c>
      <c r="E2201" s="2">
        <v>1</v>
      </c>
      <c r="F2201" s="2">
        <v>1.0153000000000001</v>
      </c>
      <c r="G2201" s="2">
        <v>1.02919815</v>
      </c>
      <c r="H2201" s="2">
        <v>1.0302</v>
      </c>
      <c r="I2201" s="3">
        <v>45314.52306712963</v>
      </c>
      <c r="J2201" s="3">
        <v>45314.531828703701</v>
      </c>
      <c r="K2201" s="4">
        <v>1.4675465380000001E-2</v>
      </c>
      <c r="L2201" s="4">
        <v>0</v>
      </c>
      <c r="M2201" s="5">
        <f>IF(C2201="SHORT", (F2201 - H2201) / F2201, (H2201 - F2201) / F2201)</f>
        <v>1.4675465379690646E-2</v>
      </c>
    </row>
    <row r="2202" spans="1:13" x14ac:dyDescent="0.35">
      <c r="A2202" s="1" t="s">
        <v>73</v>
      </c>
      <c r="B2202" s="2">
        <v>22.367999999999999</v>
      </c>
      <c r="C2202" s="1" t="s">
        <v>1</v>
      </c>
      <c r="D2202" s="1" t="s">
        <v>9</v>
      </c>
      <c r="E2202" s="2">
        <v>0</v>
      </c>
      <c r="F2202" s="2">
        <v>22.01</v>
      </c>
      <c r="G2202" s="2">
        <v>22.357218719999999</v>
      </c>
      <c r="H2202" s="2">
        <v>22.367999999999999</v>
      </c>
      <c r="I2202" s="3">
        <v>45314.52306712963</v>
      </c>
      <c r="J2202" s="3">
        <v>45314.53324074074</v>
      </c>
      <c r="K2202" s="4">
        <v>1.6265333940000001E-2</v>
      </c>
      <c r="L2202" s="4">
        <v>0</v>
      </c>
      <c r="M2202" s="5">
        <f>IF(C2202="SHORT", (F2202 - H2202) / F2202, (H2202 - F2202) / F2202)</f>
        <v>1.6265333939118446E-2</v>
      </c>
    </row>
    <row r="2203" spans="1:13" x14ac:dyDescent="0.35">
      <c r="A2203" s="1" t="s">
        <v>172</v>
      </c>
      <c r="B2203" s="2">
        <v>28.048999999999999</v>
      </c>
      <c r="C2203" s="1" t="s">
        <v>1</v>
      </c>
      <c r="D2203" s="1" t="s">
        <v>29</v>
      </c>
      <c r="E2203" s="2">
        <v>1</v>
      </c>
      <c r="F2203" s="2">
        <v>27.593</v>
      </c>
      <c r="G2203" s="2">
        <v>28.03702685</v>
      </c>
      <c r="H2203" s="2">
        <v>28.048999999999999</v>
      </c>
      <c r="I2203" s="3">
        <v>45314.52306712963</v>
      </c>
      <c r="J2203" s="3">
        <v>45314.532210648147</v>
      </c>
      <c r="K2203" s="4">
        <v>1.652593049E-2</v>
      </c>
      <c r="L2203" s="4">
        <v>0</v>
      </c>
      <c r="M2203" s="5">
        <f>IF(C2203="SHORT", (F2203 - H2203) / F2203, (H2203 - F2203) / F2203)</f>
        <v>1.6525930489616914E-2</v>
      </c>
    </row>
    <row r="2204" spans="1:13" x14ac:dyDescent="0.35">
      <c r="A2204" s="1" t="s">
        <v>242</v>
      </c>
      <c r="B2204" s="2">
        <v>1.9429999999999999E-2</v>
      </c>
      <c r="C2204" s="1" t="s">
        <v>1</v>
      </c>
      <c r="D2204" s="1" t="s">
        <v>29</v>
      </c>
      <c r="E2204" s="2">
        <v>1</v>
      </c>
      <c r="F2204" s="2">
        <v>1.8970000000000001E-2</v>
      </c>
      <c r="G2204" s="2">
        <v>1.942611E-2</v>
      </c>
      <c r="H2204" s="2">
        <v>1.9429999999999999E-2</v>
      </c>
      <c r="I2204" s="3">
        <v>45314.52306712963</v>
      </c>
      <c r="J2204" s="3">
        <v>45314.778912037036</v>
      </c>
      <c r="K2204" s="4">
        <v>2.4248813916710521E-2</v>
      </c>
      <c r="L2204" s="4">
        <v>-1.5814443859999999E-2</v>
      </c>
      <c r="M2204" s="5">
        <f>IF(C2204="SHORT", (F2204 - H2204) / F2204, (H2204 - F2204) / F2204)</f>
        <v>2.4248813916710521E-2</v>
      </c>
    </row>
    <row r="2205" spans="1:13" x14ac:dyDescent="0.35">
      <c r="A2205" s="1" t="s">
        <v>81</v>
      </c>
      <c r="B2205" s="2">
        <v>7.5799999999999999E-3</v>
      </c>
      <c r="C2205" s="1" t="s">
        <v>1</v>
      </c>
      <c r="D2205" s="1" t="s">
        <v>9</v>
      </c>
      <c r="E2205" s="2">
        <v>0</v>
      </c>
      <c r="F2205" s="2">
        <v>7.4000000000000003E-3</v>
      </c>
      <c r="G2205" s="2">
        <v>7.5706999999999997E-3</v>
      </c>
      <c r="H2205" s="2">
        <v>7.5799999999999999E-3</v>
      </c>
      <c r="I2205" s="3">
        <v>45314.52306712963</v>
      </c>
      <c r="J2205" s="3">
        <v>45315.161631944444</v>
      </c>
      <c r="K2205" s="4">
        <v>2.432432432432427E-2</v>
      </c>
      <c r="L2205" s="4">
        <v>-2.5675675679999999E-2</v>
      </c>
      <c r="M2205" s="5">
        <f>IF(C2205="SHORT", (F2205 - H2205) / F2205, (H2205 - F2205) / F2205)</f>
        <v>2.432432432432427E-2</v>
      </c>
    </row>
    <row r="2206" spans="1:13" x14ac:dyDescent="0.35">
      <c r="A2206" s="1" t="s">
        <v>106</v>
      </c>
      <c r="B2206" s="2">
        <v>2.2060000000000001E-3</v>
      </c>
      <c r="C2206" s="1" t="s">
        <v>1</v>
      </c>
      <c r="D2206" s="1" t="s">
        <v>29</v>
      </c>
      <c r="E2206" s="2">
        <v>1</v>
      </c>
      <c r="F2206" s="2">
        <v>2.153E-3</v>
      </c>
      <c r="G2206" s="2">
        <v>2.20565E-3</v>
      </c>
      <c r="H2206" s="2">
        <v>2.2060000000000001E-3</v>
      </c>
      <c r="I2206" s="3">
        <v>45314.52306712963</v>
      </c>
      <c r="J2206" s="3">
        <v>45315.159826388888</v>
      </c>
      <c r="K2206" s="4">
        <v>2.461681374825829E-2</v>
      </c>
      <c r="L2206" s="4">
        <v>-2.4616813750000001E-2</v>
      </c>
      <c r="M2206" s="5">
        <f>IF(C2206="SHORT", (F2206 - H2206) / F2206, (H2206 - F2206) / F2206)</f>
        <v>2.461681374825829E-2</v>
      </c>
    </row>
    <row r="2207" spans="1:13" x14ac:dyDescent="0.35">
      <c r="A2207" s="1" t="s">
        <v>183</v>
      </c>
      <c r="B2207" s="2">
        <v>1.2944</v>
      </c>
      <c r="C2207" s="1" t="s">
        <v>1</v>
      </c>
      <c r="D2207" s="1" t="s">
        <v>9</v>
      </c>
      <c r="E2207" s="2">
        <v>0</v>
      </c>
      <c r="F2207" s="2">
        <v>1.2622</v>
      </c>
      <c r="G2207" s="2">
        <v>1.2939291100000001</v>
      </c>
      <c r="H2207" s="2">
        <v>1.2944</v>
      </c>
      <c r="I2207" s="3">
        <v>45314.52306712963</v>
      </c>
      <c r="J2207" s="3">
        <v>45314.777997685182</v>
      </c>
      <c r="K2207" s="4">
        <v>2.5511012517826025E-2</v>
      </c>
      <c r="L2207" s="4">
        <v>-1.616225638E-2</v>
      </c>
      <c r="M2207" s="5">
        <f>IF(C2207="SHORT", (F2207 - H2207) / F2207, (H2207 - F2207) / F2207)</f>
        <v>2.5511012517826025E-2</v>
      </c>
    </row>
    <row r="2208" spans="1:13" x14ac:dyDescent="0.35">
      <c r="A2208" s="1" t="s">
        <v>43</v>
      </c>
      <c r="B2208" s="2">
        <v>0.29310000000000003</v>
      </c>
      <c r="C2208" s="1" t="s">
        <v>1</v>
      </c>
      <c r="D2208" s="1" t="s">
        <v>29</v>
      </c>
      <c r="E2208" s="2">
        <v>1</v>
      </c>
      <c r="F2208" s="2">
        <v>0.2853</v>
      </c>
      <c r="G2208" s="2">
        <v>0.29289635000000003</v>
      </c>
      <c r="H2208" s="2">
        <v>0.29310000000000003</v>
      </c>
      <c r="I2208" s="3">
        <v>45314.52306712963</v>
      </c>
      <c r="J2208" s="3">
        <v>45314.770219907405</v>
      </c>
      <c r="K2208" s="4">
        <v>2.7339642481598418E-2</v>
      </c>
      <c r="L2208" s="4">
        <v>-1.0515247110000001E-2</v>
      </c>
      <c r="M2208" s="5">
        <f>IF(C2208="SHORT", (F2208 - H2208) / F2208, (H2208 - F2208) / F2208)</f>
        <v>2.7339642481598418E-2</v>
      </c>
    </row>
    <row r="2209" spans="1:13" x14ac:dyDescent="0.35">
      <c r="A2209" s="1" t="s">
        <v>41</v>
      </c>
      <c r="B2209" s="2">
        <v>5.3199999999999997E-2</v>
      </c>
      <c r="C2209" s="1" t="s">
        <v>1</v>
      </c>
      <c r="D2209" s="1" t="s">
        <v>29</v>
      </c>
      <c r="E2209" s="2">
        <v>1</v>
      </c>
      <c r="F2209" s="2">
        <v>5.228E-2</v>
      </c>
      <c r="G2209" s="2">
        <v>5.3199870000000003E-2</v>
      </c>
      <c r="H2209" s="2">
        <v>5.3199999999999997E-2</v>
      </c>
      <c r="I2209" s="3">
        <v>45314.523275462961</v>
      </c>
      <c r="J2209" s="3">
        <v>45314.77784722222</v>
      </c>
      <c r="K2209" s="4">
        <v>1.759755164E-2</v>
      </c>
      <c r="L2209" s="4">
        <v>-1.6449885229999999E-2</v>
      </c>
      <c r="M2209" s="5">
        <f>IF(C2209="SHORT", (F2209 - H2209) / F2209, (H2209 - F2209) / F2209)</f>
        <v>1.7597551644988468E-2</v>
      </c>
    </row>
    <row r="2210" spans="1:13" x14ac:dyDescent="0.35">
      <c r="A2210" s="1" t="s">
        <v>37</v>
      </c>
      <c r="B2210" s="2">
        <v>0.66269999999999996</v>
      </c>
      <c r="C2210" s="1" t="s">
        <v>1</v>
      </c>
      <c r="D2210" s="1" t="s">
        <v>29</v>
      </c>
      <c r="E2210" s="2">
        <v>1</v>
      </c>
      <c r="F2210" s="2">
        <v>0.64349999999999996</v>
      </c>
      <c r="G2210" s="2">
        <v>0.66263726000000001</v>
      </c>
      <c r="H2210" s="2">
        <v>0.66269999999999996</v>
      </c>
      <c r="I2210" s="3">
        <v>45314.523275462961</v>
      </c>
      <c r="J2210" s="3">
        <v>45315.139976851853</v>
      </c>
      <c r="K2210" s="4">
        <v>2.983682983682983E-2</v>
      </c>
      <c r="L2210" s="4">
        <v>-2.548562549E-2</v>
      </c>
      <c r="M2210" s="5">
        <f>IF(C2210="SHORT", (F2210 - H2210) / F2210, (H2210 - F2210) / F2210)</f>
        <v>2.983682983682983E-2</v>
      </c>
    </row>
    <row r="2211" spans="1:13" x14ac:dyDescent="0.35">
      <c r="A2211" s="1" t="s">
        <v>102</v>
      </c>
      <c r="B2211" s="2">
        <v>0.64510000000000001</v>
      </c>
      <c r="C2211" s="1" t="s">
        <v>1</v>
      </c>
      <c r="D2211" s="1" t="s">
        <v>9</v>
      </c>
      <c r="E2211" s="2">
        <v>0</v>
      </c>
      <c r="F2211" s="2">
        <v>0.63859999999999995</v>
      </c>
      <c r="G2211" s="2">
        <v>0.64508847999999996</v>
      </c>
      <c r="H2211" s="2">
        <v>0.64510000000000001</v>
      </c>
      <c r="I2211" s="3">
        <v>45314.523587962962</v>
      </c>
      <c r="J2211" s="3">
        <v>45314.558032407411</v>
      </c>
      <c r="K2211" s="4">
        <v>1.0178515500000001E-2</v>
      </c>
      <c r="L2211" s="4">
        <v>-9.3955527720000001E-3</v>
      </c>
      <c r="M2211" s="5">
        <f>IF(C2211="SHORT", (F2211 - H2211) / F2211, (H2211 - F2211) / F2211)</f>
        <v>1.017851550266217E-2</v>
      </c>
    </row>
    <row r="2212" spans="1:13" x14ac:dyDescent="0.35">
      <c r="A2212" s="1" t="s">
        <v>164</v>
      </c>
      <c r="B2212" s="2">
        <v>10.052</v>
      </c>
      <c r="C2212" s="1" t="s">
        <v>1</v>
      </c>
      <c r="D2212" s="1" t="s">
        <v>13</v>
      </c>
      <c r="E2212" s="2">
        <v>2</v>
      </c>
      <c r="F2212" s="2">
        <v>9.9350000000000005</v>
      </c>
      <c r="G2212" s="2">
        <v>10.05105535</v>
      </c>
      <c r="H2212" s="2">
        <v>10.052</v>
      </c>
      <c r="I2212" s="3">
        <v>45314.523587962962</v>
      </c>
      <c r="J2212" s="3">
        <v>45314.545092592591</v>
      </c>
      <c r="K2212" s="4">
        <v>1.177654756E-2</v>
      </c>
      <c r="L2212" s="4">
        <v>-1.5098137899999999E-3</v>
      </c>
      <c r="M2212" s="5">
        <f>IF(C2212="SHORT", (F2212 - H2212) / F2212, (H2212 - F2212) / F2212)</f>
        <v>1.1776547559134282E-2</v>
      </c>
    </row>
    <row r="2213" spans="1:13" x14ac:dyDescent="0.35">
      <c r="A2213" s="1" t="s">
        <v>219</v>
      </c>
      <c r="B2213" s="2">
        <v>2.811E-2</v>
      </c>
      <c r="C2213" s="1" t="s">
        <v>1</v>
      </c>
      <c r="D2213" s="1" t="s">
        <v>9</v>
      </c>
      <c r="E2213" s="2">
        <v>0</v>
      </c>
      <c r="F2213" s="2">
        <v>2.7779999999999999E-2</v>
      </c>
      <c r="G2213" s="2">
        <v>2.81076E-2</v>
      </c>
      <c r="H2213" s="2">
        <v>2.811E-2</v>
      </c>
      <c r="I2213" s="3">
        <v>45314.523587962962</v>
      </c>
      <c r="J2213" s="3">
        <v>45314.536041666666</v>
      </c>
      <c r="K2213" s="4">
        <v>1.187904968E-2</v>
      </c>
      <c r="L2213" s="4">
        <v>-2.879769618E-3</v>
      </c>
      <c r="M2213" s="5">
        <f>IF(C2213="SHORT", (F2213 - H2213) / F2213, (H2213 - F2213) / F2213)</f>
        <v>1.1879049676025934E-2</v>
      </c>
    </row>
    <row r="2214" spans="1:13" x14ac:dyDescent="0.35">
      <c r="A2214" s="1" t="s">
        <v>220</v>
      </c>
      <c r="B2214" s="2">
        <v>66.62</v>
      </c>
      <c r="C2214" s="1" t="s">
        <v>1</v>
      </c>
      <c r="D2214" s="1" t="s">
        <v>29</v>
      </c>
      <c r="E2214" s="2">
        <v>1</v>
      </c>
      <c r="F2214" s="2">
        <v>65.75</v>
      </c>
      <c r="G2214" s="2">
        <v>66.540136169999997</v>
      </c>
      <c r="H2214" s="2">
        <v>66.62</v>
      </c>
      <c r="I2214" s="3">
        <v>45314.523587962962</v>
      </c>
      <c r="J2214" s="3">
        <v>45314.532210648147</v>
      </c>
      <c r="K2214" s="4">
        <v>1.3231939159999999E-2</v>
      </c>
      <c r="L2214" s="4">
        <v>-2.1292775670000001E-3</v>
      </c>
      <c r="M2214" s="5">
        <f>IF(C2214="SHORT", (F2214 - H2214) / F2214, (H2214 - F2214) / F2214)</f>
        <v>1.3231939163498168E-2</v>
      </c>
    </row>
    <row r="2215" spans="1:13" x14ac:dyDescent="0.35">
      <c r="A2215" s="1" t="s">
        <v>62</v>
      </c>
      <c r="B2215" s="2">
        <v>4.841E-4</v>
      </c>
      <c r="C2215" s="1" t="s">
        <v>1</v>
      </c>
      <c r="D2215" s="1" t="s">
        <v>29</v>
      </c>
      <c r="E2215" s="2">
        <v>1</v>
      </c>
      <c r="F2215" s="2">
        <v>4.7770000000000001E-4</v>
      </c>
      <c r="G2215" s="2">
        <v>4.8372999999999998E-4</v>
      </c>
      <c r="H2215" s="2">
        <v>4.841E-4</v>
      </c>
      <c r="I2215" s="3">
        <v>45314.523587962962</v>
      </c>
      <c r="J2215" s="3">
        <v>45314.778321759259</v>
      </c>
      <c r="K2215" s="4">
        <v>1.3397529829999999E-2</v>
      </c>
      <c r="L2215" s="4">
        <v>-2.5329704840000002E-2</v>
      </c>
      <c r="M2215" s="5">
        <f>IF(C2215="SHORT", (F2215 - H2215) / F2215, (H2215 - F2215) / F2215)</f>
        <v>1.3397529830437498E-2</v>
      </c>
    </row>
    <row r="2216" spans="1:13" x14ac:dyDescent="0.35">
      <c r="A2216" s="1" t="s">
        <v>108</v>
      </c>
      <c r="B2216" s="2">
        <v>8.34</v>
      </c>
      <c r="C2216" s="1" t="s">
        <v>1</v>
      </c>
      <c r="D2216" s="1" t="s">
        <v>9</v>
      </c>
      <c r="E2216" s="2">
        <v>0</v>
      </c>
      <c r="F2216" s="2">
        <v>8.2210000000000001</v>
      </c>
      <c r="G2216" s="2">
        <v>8.3337759899999995</v>
      </c>
      <c r="H2216" s="2">
        <v>8.34</v>
      </c>
      <c r="I2216" s="3">
        <v>45314.523587962962</v>
      </c>
      <c r="J2216" s="3">
        <v>45314.535104166665</v>
      </c>
      <c r="K2216" s="4">
        <v>1.447512468E-2</v>
      </c>
      <c r="L2216" s="4">
        <v>-2.919352877E-3</v>
      </c>
      <c r="M2216" s="5">
        <f>IF(C2216="SHORT", (F2216 - H2216) / F2216, (H2216 - F2216) / F2216)</f>
        <v>1.447512468069575E-2</v>
      </c>
    </row>
    <row r="2217" spans="1:13" x14ac:dyDescent="0.35">
      <c r="A2217" s="1" t="s">
        <v>107</v>
      </c>
      <c r="B2217" s="2">
        <v>0.55189999999999995</v>
      </c>
      <c r="C2217" s="1" t="s">
        <v>1</v>
      </c>
      <c r="D2217" s="1" t="s">
        <v>29</v>
      </c>
      <c r="E2217" s="2">
        <v>1</v>
      </c>
      <c r="F2217" s="2">
        <v>0.54400000000000004</v>
      </c>
      <c r="G2217" s="2">
        <v>0.55185985999999998</v>
      </c>
      <c r="H2217" s="2">
        <v>0.55189999999999995</v>
      </c>
      <c r="I2217" s="3">
        <v>45314.523587962962</v>
      </c>
      <c r="J2217" s="3">
        <v>45314.560023148151</v>
      </c>
      <c r="K2217" s="4">
        <v>1.4522058819999999E-2</v>
      </c>
      <c r="L2217" s="4">
        <v>-4.4117647060000001E-3</v>
      </c>
      <c r="M2217" s="5">
        <f>IF(C2217="SHORT", (F2217 - H2217) / F2217, (H2217 - F2217) / F2217)</f>
        <v>1.452205882352924E-2</v>
      </c>
    </row>
    <row r="2218" spans="1:13" x14ac:dyDescent="0.35">
      <c r="A2218" s="1" t="s">
        <v>148</v>
      </c>
      <c r="B2218" s="2">
        <v>4.8430000000000001E-2</v>
      </c>
      <c r="C2218" s="1" t="s">
        <v>1</v>
      </c>
      <c r="D2218" s="1" t="s">
        <v>9</v>
      </c>
      <c r="E2218" s="2">
        <v>0</v>
      </c>
      <c r="F2218" s="2">
        <v>4.7649999999999998E-2</v>
      </c>
      <c r="G2218" s="2">
        <v>4.8418030000000001E-2</v>
      </c>
      <c r="H2218" s="2">
        <v>4.8430000000000001E-2</v>
      </c>
      <c r="I2218" s="3">
        <v>45314.523587962962</v>
      </c>
      <c r="J2218" s="3">
        <v>45314.533379629633</v>
      </c>
      <c r="K2218" s="4">
        <v>1.636935992E-2</v>
      </c>
      <c r="L2218" s="4">
        <v>-2.7282266529999998E-3</v>
      </c>
      <c r="M2218" s="5">
        <f>IF(C2218="SHORT", (F2218 - H2218) / F2218, (H2218 - F2218) / F2218)</f>
        <v>1.6369359916054628E-2</v>
      </c>
    </row>
    <row r="2219" spans="1:13" x14ac:dyDescent="0.35">
      <c r="A2219" s="1" t="s">
        <v>82</v>
      </c>
      <c r="B2219" s="2">
        <v>6.6299999999999996E-3</v>
      </c>
      <c r="C2219" s="1" t="s">
        <v>1</v>
      </c>
      <c r="D2219" s="1" t="s">
        <v>29</v>
      </c>
      <c r="E2219" s="2">
        <v>1</v>
      </c>
      <c r="F2219" s="2">
        <v>6.5199999999999998E-3</v>
      </c>
      <c r="G2219" s="2">
        <v>6.6245799999999997E-3</v>
      </c>
      <c r="H2219" s="2">
        <v>6.6299999999999996E-3</v>
      </c>
      <c r="I2219" s="3">
        <v>45314.523587962962</v>
      </c>
      <c r="J2219" s="3">
        <v>45314.778113425928</v>
      </c>
      <c r="K2219" s="4">
        <v>1.6871165640000001E-2</v>
      </c>
      <c r="L2219" s="4">
        <v>-1.993865031E-2</v>
      </c>
      <c r="M2219" s="5">
        <f>IF(C2219="SHORT", (F2219 - H2219) / F2219, (H2219 - F2219) / F2219)</f>
        <v>1.6871165644171758E-2</v>
      </c>
    </row>
    <row r="2220" spans="1:13" x14ac:dyDescent="0.35">
      <c r="A2220" s="1" t="s">
        <v>14</v>
      </c>
      <c r="B2220" s="2">
        <v>0.76639999999999997</v>
      </c>
      <c r="C2220" s="1" t="s">
        <v>1</v>
      </c>
      <c r="D2220" s="1" t="s">
        <v>29</v>
      </c>
      <c r="E2220" s="2">
        <v>1</v>
      </c>
      <c r="F2220" s="2">
        <v>0.75280000000000002</v>
      </c>
      <c r="G2220" s="2">
        <v>0.76586748000000004</v>
      </c>
      <c r="H2220" s="2">
        <v>0.76639999999999997</v>
      </c>
      <c r="I2220" s="3">
        <v>45314.523587962962</v>
      </c>
      <c r="J2220" s="3">
        <v>45314.550034722219</v>
      </c>
      <c r="K2220" s="4">
        <v>1.806588735E-2</v>
      </c>
      <c r="L2220" s="4">
        <v>-3.719447396E-3</v>
      </c>
      <c r="M2220" s="5">
        <f>IF(C2220="SHORT", (F2220 - H2220) / F2220, (H2220 - F2220) / F2220)</f>
        <v>1.806588735387878E-2</v>
      </c>
    </row>
    <row r="2221" spans="1:13" x14ac:dyDescent="0.35">
      <c r="A2221" s="1" t="s">
        <v>156</v>
      </c>
      <c r="B2221" s="2">
        <v>0.72299999999999998</v>
      </c>
      <c r="C2221" s="1" t="s">
        <v>1</v>
      </c>
      <c r="D2221" s="1" t="s">
        <v>29</v>
      </c>
      <c r="E2221" s="2">
        <v>1</v>
      </c>
      <c r="F2221" s="2">
        <v>0.70979999999999999</v>
      </c>
      <c r="G2221" s="2">
        <v>0.72247729000000005</v>
      </c>
      <c r="H2221" s="2">
        <v>0.72299999999999998</v>
      </c>
      <c r="I2221" s="3">
        <v>45314.523587962962</v>
      </c>
      <c r="J2221" s="3">
        <v>45315.101620370369</v>
      </c>
      <c r="K2221" s="4">
        <v>1.8596787829999999E-2</v>
      </c>
      <c r="L2221" s="4">
        <v>-2.592279515E-2</v>
      </c>
      <c r="M2221" s="5">
        <f>IF(C2221="SHORT", (F2221 - H2221) / F2221, (H2221 - F2221) / F2221)</f>
        <v>1.8596787827557044E-2</v>
      </c>
    </row>
    <row r="2222" spans="1:13" x14ac:dyDescent="0.35">
      <c r="A2222" s="1" t="s">
        <v>233</v>
      </c>
      <c r="B2222" s="2">
        <v>0.31219999999999998</v>
      </c>
      <c r="C2222" s="1" t="s">
        <v>1</v>
      </c>
      <c r="D2222" s="1" t="s">
        <v>13</v>
      </c>
      <c r="E2222" s="2">
        <v>2</v>
      </c>
      <c r="F2222" s="2">
        <v>0.30649999999999999</v>
      </c>
      <c r="G2222" s="2">
        <v>0.31214986</v>
      </c>
      <c r="H2222" s="2">
        <v>0.31219999999999998</v>
      </c>
      <c r="I2222" s="3">
        <v>45314.523587962962</v>
      </c>
      <c r="J2222" s="3">
        <v>45314.53324074074</v>
      </c>
      <c r="K2222" s="4">
        <v>1.859706362E-2</v>
      </c>
      <c r="L2222" s="4">
        <v>-2.9363784670000002E-3</v>
      </c>
      <c r="M2222" s="5">
        <f>IF(C2222="SHORT", (F2222 - H2222) / F2222, (H2222 - F2222) / F2222)</f>
        <v>1.8597063621533388E-2</v>
      </c>
    </row>
    <row r="2223" spans="1:13" x14ac:dyDescent="0.35">
      <c r="A2223" s="1" t="s">
        <v>100</v>
      </c>
      <c r="B2223" s="2">
        <v>66.28</v>
      </c>
      <c r="C2223" s="1" t="s">
        <v>1</v>
      </c>
      <c r="D2223" s="1" t="s">
        <v>9</v>
      </c>
      <c r="E2223" s="2">
        <v>0</v>
      </c>
      <c r="F2223" s="2">
        <v>65.03</v>
      </c>
      <c r="G2223" s="2">
        <v>66.272061050000005</v>
      </c>
      <c r="H2223" s="2">
        <v>66.28</v>
      </c>
      <c r="I2223" s="3">
        <v>45314.523587962962</v>
      </c>
      <c r="J2223" s="3">
        <v>45316.11037037037</v>
      </c>
      <c r="K2223" s="4">
        <v>1.9221897589999998E-2</v>
      </c>
      <c r="L2223" s="4">
        <v>-2.8294633249999999E-2</v>
      </c>
      <c r="M2223" s="5">
        <f>IF(C2223="SHORT", (F2223 - H2223) / F2223, (H2223 - F2223) / F2223)</f>
        <v>1.9221897585729664E-2</v>
      </c>
    </row>
    <row r="2224" spans="1:13" x14ac:dyDescent="0.35">
      <c r="A2224" s="1" t="s">
        <v>238</v>
      </c>
      <c r="B2224" s="2">
        <v>0.61409999999999998</v>
      </c>
      <c r="C2224" s="1" t="s">
        <v>1</v>
      </c>
      <c r="D2224" s="1" t="s">
        <v>29</v>
      </c>
      <c r="E2224" s="2">
        <v>1</v>
      </c>
      <c r="F2224" s="2">
        <v>0.6018</v>
      </c>
      <c r="G2224" s="2">
        <v>0.61221225999999995</v>
      </c>
      <c r="H2224" s="2">
        <v>0.61409999999999998</v>
      </c>
      <c r="I2224" s="3">
        <v>45314.523587962962</v>
      </c>
      <c r="J2224" s="3">
        <v>45315.422106481485</v>
      </c>
      <c r="K2224" s="4">
        <v>2.0438683950000001E-2</v>
      </c>
      <c r="L2224" s="4">
        <v>-3.9381854440000003E-2</v>
      </c>
      <c r="M2224" s="5">
        <f>IF(C2224="SHORT", (F2224 - H2224) / F2224, (H2224 - F2224) / F2224)</f>
        <v>2.0438683948155498E-2</v>
      </c>
    </row>
    <row r="2225" spans="1:13" x14ac:dyDescent="0.35">
      <c r="A2225" s="1" t="s">
        <v>76</v>
      </c>
      <c r="B2225" s="2">
        <v>6832</v>
      </c>
      <c r="C2225" s="1" t="s">
        <v>1</v>
      </c>
      <c r="D2225" s="1" t="s">
        <v>29</v>
      </c>
      <c r="E2225" s="2">
        <v>1</v>
      </c>
      <c r="F2225" s="2">
        <v>6694</v>
      </c>
      <c r="G2225" s="2">
        <v>6829.8196289999996</v>
      </c>
      <c r="H2225" s="2">
        <v>6832</v>
      </c>
      <c r="I2225" s="3">
        <v>45314.523587962962</v>
      </c>
      <c r="J2225" s="3">
        <v>45315.088078703702</v>
      </c>
      <c r="K2225" s="4">
        <v>2.0615476550000001E-2</v>
      </c>
      <c r="L2225" s="4">
        <v>-2.7786077079999999E-2</v>
      </c>
      <c r="M2225" s="5">
        <f>IF(C2225="SHORT", (F2225 - H2225) / F2225, (H2225 - F2225) / F2225)</f>
        <v>2.0615476546160742E-2</v>
      </c>
    </row>
    <row r="2226" spans="1:13" x14ac:dyDescent="0.35">
      <c r="A2226" s="1" t="s">
        <v>67</v>
      </c>
      <c r="B2226" s="2">
        <v>21.08</v>
      </c>
      <c r="C2226" s="1" t="s">
        <v>1</v>
      </c>
      <c r="D2226" s="1" t="s">
        <v>9</v>
      </c>
      <c r="E2226" s="2">
        <v>0</v>
      </c>
      <c r="F2226" s="2">
        <v>20.64</v>
      </c>
      <c r="G2226" s="2">
        <v>21.073686179999999</v>
      </c>
      <c r="H2226" s="2">
        <v>21.08</v>
      </c>
      <c r="I2226" s="3">
        <v>45314.523587962962</v>
      </c>
      <c r="J2226" s="3">
        <v>45315.063935185186</v>
      </c>
      <c r="K2226" s="4">
        <v>2.131782946E-2</v>
      </c>
      <c r="L2226" s="4">
        <v>-4.1666666669999998E-2</v>
      </c>
      <c r="M2226" s="5">
        <f>IF(C2226="SHORT", (F2226 - H2226) / F2226, (H2226 - F2226) / F2226)</f>
        <v>2.131782945736423E-2</v>
      </c>
    </row>
    <row r="2227" spans="1:13" x14ac:dyDescent="0.35">
      <c r="A2227" s="1" t="s">
        <v>229</v>
      </c>
      <c r="B2227" s="2">
        <v>0.53549999999999998</v>
      </c>
      <c r="C2227" s="1" t="s">
        <v>1</v>
      </c>
      <c r="D2227" s="1" t="s">
        <v>29</v>
      </c>
      <c r="E2227" s="2">
        <v>1</v>
      </c>
      <c r="F2227" s="2">
        <v>0.52239999999999998</v>
      </c>
      <c r="G2227" s="2">
        <v>0.53533828000000006</v>
      </c>
      <c r="H2227" s="2">
        <v>0.53549999999999998</v>
      </c>
      <c r="I2227" s="3">
        <v>45314.523587962962</v>
      </c>
      <c r="J2227" s="3">
        <v>45315.08929398148</v>
      </c>
      <c r="K2227" s="4">
        <v>2.5076569678407355E-2</v>
      </c>
      <c r="L2227" s="4">
        <v>-3.4073506890000001E-2</v>
      </c>
      <c r="M2227" s="5">
        <f>IF(C2227="SHORT", (F2227 - H2227) / F2227, (H2227 - F2227) / F2227)</f>
        <v>2.5076569678407355E-2</v>
      </c>
    </row>
    <row r="2228" spans="1:13" x14ac:dyDescent="0.35">
      <c r="A2228" s="1" t="s">
        <v>121</v>
      </c>
      <c r="B2228" s="2">
        <v>3.06</v>
      </c>
      <c r="C2228" s="1" t="s">
        <v>1</v>
      </c>
      <c r="D2228" s="1" t="s">
        <v>9</v>
      </c>
      <c r="E2228" s="2">
        <v>0</v>
      </c>
      <c r="F2228" s="2">
        <v>2.9769999999999999</v>
      </c>
      <c r="G2228" s="2">
        <v>3.0596888400000002</v>
      </c>
      <c r="H2228" s="2">
        <v>3.06</v>
      </c>
      <c r="I2228" s="3">
        <v>45314.523587962962</v>
      </c>
      <c r="J2228" s="3">
        <v>45314.585995370369</v>
      </c>
      <c r="K2228" s="4">
        <v>2.7880416526704799E-2</v>
      </c>
      <c r="L2228" s="4">
        <v>-2.6872690630000001E-3</v>
      </c>
      <c r="M2228" s="5">
        <f>IF(C2228="SHORT", (F2228 - H2228) / F2228, (H2228 - F2228) / F2228)</f>
        <v>2.7880416526704799E-2</v>
      </c>
    </row>
    <row r="2229" spans="1:13" x14ac:dyDescent="0.35">
      <c r="A2229" s="1" t="s">
        <v>3</v>
      </c>
      <c r="B2229" s="2">
        <v>112.53400000000001</v>
      </c>
      <c r="C2229" s="1" t="s">
        <v>1</v>
      </c>
      <c r="D2229" s="1" t="s">
        <v>9</v>
      </c>
      <c r="E2229" s="2">
        <v>0</v>
      </c>
      <c r="F2229" s="2">
        <v>107.819</v>
      </c>
      <c r="G2229" s="2">
        <v>111.87262490000001</v>
      </c>
      <c r="H2229" s="2">
        <v>112.53400000000001</v>
      </c>
      <c r="I2229" s="3">
        <v>45314.523587962962</v>
      </c>
      <c r="J2229" s="3">
        <v>45317.613576388889</v>
      </c>
      <c r="K2229" s="4">
        <v>4.3730696815960111E-2</v>
      </c>
      <c r="L2229" s="4">
        <v>-7.4838386559999998E-2</v>
      </c>
      <c r="M2229" s="5">
        <f>IF(C2229="SHORT", (F2229 - H2229) / F2229, (H2229 - F2229) / F2229)</f>
        <v>4.3730696815960111E-2</v>
      </c>
    </row>
    <row r="2230" spans="1:13" x14ac:dyDescent="0.35">
      <c r="A2230" s="1" t="s">
        <v>165</v>
      </c>
      <c r="B2230" s="2">
        <v>2.1101000000000001</v>
      </c>
      <c r="C2230" s="1" t="s">
        <v>1</v>
      </c>
      <c r="D2230" s="1" t="s">
        <v>29</v>
      </c>
      <c r="E2230" s="2">
        <v>1</v>
      </c>
      <c r="F2230" s="2">
        <v>2.0758000000000001</v>
      </c>
      <c r="G2230" s="2">
        <v>2.1097130100000001</v>
      </c>
      <c r="H2230" s="2">
        <v>2.1101000000000001</v>
      </c>
      <c r="I2230" s="3">
        <v>45314.523842592593</v>
      </c>
      <c r="J2230" s="3">
        <v>45315.070497685185</v>
      </c>
      <c r="K2230" s="4">
        <v>1.6523749880000001E-2</v>
      </c>
      <c r="L2230" s="4">
        <v>-2.379805376E-2</v>
      </c>
      <c r="M2230" s="5">
        <f>IF(C2230="SHORT", (F2230 - H2230) / F2230, (H2230 - F2230) / F2230)</f>
        <v>1.6523749879564502E-2</v>
      </c>
    </row>
    <row r="2231" spans="1:13" x14ac:dyDescent="0.35">
      <c r="A2231" s="1" t="s">
        <v>19</v>
      </c>
      <c r="B2231" s="2">
        <v>0.66310000000000002</v>
      </c>
      <c r="C2231" s="1" t="s">
        <v>1</v>
      </c>
      <c r="D2231" s="1" t="s">
        <v>29</v>
      </c>
      <c r="E2231" s="2">
        <v>1</v>
      </c>
      <c r="F2231" s="2">
        <v>0.65059999999999996</v>
      </c>
      <c r="G2231" s="2">
        <v>0.66290501999999996</v>
      </c>
      <c r="H2231" s="2">
        <v>0.66310000000000002</v>
      </c>
      <c r="I2231" s="3">
        <v>45314.523842592593</v>
      </c>
      <c r="J2231" s="3">
        <v>45314.778784722221</v>
      </c>
      <c r="K2231" s="4">
        <v>1.921303412E-2</v>
      </c>
      <c r="L2231" s="4">
        <v>-1.690747003E-2</v>
      </c>
      <c r="M2231" s="5">
        <f>IF(C2231="SHORT", (F2231 - H2231) / F2231, (H2231 - F2231) / F2231)</f>
        <v>1.9213034122348704E-2</v>
      </c>
    </row>
    <row r="2232" spans="1:13" x14ac:dyDescent="0.35">
      <c r="A2232" s="1" t="s">
        <v>136</v>
      </c>
      <c r="B2232" s="2">
        <v>51.18</v>
      </c>
      <c r="C2232" s="1" t="s">
        <v>1</v>
      </c>
      <c r="D2232" s="1" t="s">
        <v>9</v>
      </c>
      <c r="E2232" s="2">
        <v>0</v>
      </c>
      <c r="F2232" s="2">
        <v>50.66</v>
      </c>
      <c r="G2232" s="2">
        <v>51.172885669999999</v>
      </c>
      <c r="H2232" s="2">
        <v>51.18</v>
      </c>
      <c r="I2232" s="3">
        <v>45314.524293981478</v>
      </c>
      <c r="J2232" s="3">
        <v>45314.531967592593</v>
      </c>
      <c r="K2232" s="4">
        <v>1.0264508489999999E-2</v>
      </c>
      <c r="L2232" s="4">
        <v>-5.9218318199999996E-4</v>
      </c>
      <c r="M2232" s="5">
        <f>IF(C2232="SHORT", (F2232 - H2232) / F2232, (H2232 - F2232) / F2232)</f>
        <v>1.0264508487959005E-2</v>
      </c>
    </row>
    <row r="2233" spans="1:13" x14ac:dyDescent="0.35">
      <c r="A2233" s="1" t="s">
        <v>74</v>
      </c>
      <c r="B2233" s="2">
        <v>26.72</v>
      </c>
      <c r="C2233" s="1" t="s">
        <v>1</v>
      </c>
      <c r="D2233" s="1" t="s">
        <v>29</v>
      </c>
      <c r="E2233" s="2">
        <v>1</v>
      </c>
      <c r="F2233" s="2">
        <v>26.38</v>
      </c>
      <c r="G2233" s="2">
        <v>26.718918970000001</v>
      </c>
      <c r="H2233" s="2">
        <v>26.72</v>
      </c>
      <c r="I2233" s="3">
        <v>45314.524293981478</v>
      </c>
      <c r="J2233" s="3">
        <v>45315.071122685185</v>
      </c>
      <c r="K2233" s="4">
        <v>1.288855193E-2</v>
      </c>
      <c r="L2233" s="4">
        <v>-2.4639878699999999E-2</v>
      </c>
      <c r="M2233" s="5">
        <f>IF(C2233="SHORT", (F2233 - H2233) / F2233, (H2233 - F2233) / F2233)</f>
        <v>1.2888551933282786E-2</v>
      </c>
    </row>
    <row r="2234" spans="1:13" x14ac:dyDescent="0.35">
      <c r="A2234" s="1" t="s">
        <v>146</v>
      </c>
      <c r="B2234" s="2">
        <v>0.36649999999999999</v>
      </c>
      <c r="C2234" s="1" t="s">
        <v>1</v>
      </c>
      <c r="D2234" s="1" t="s">
        <v>29</v>
      </c>
      <c r="E2234" s="2">
        <v>1</v>
      </c>
      <c r="F2234" s="2">
        <v>0.36049999999999999</v>
      </c>
      <c r="G2234" s="2">
        <v>0.36647906000000002</v>
      </c>
      <c r="H2234" s="2">
        <v>0.36649999999999999</v>
      </c>
      <c r="I2234" s="3">
        <v>45314.524293981478</v>
      </c>
      <c r="J2234" s="3">
        <v>45314.56177083333</v>
      </c>
      <c r="K2234" s="4">
        <v>1.6643550619999999E-2</v>
      </c>
      <c r="L2234" s="4">
        <v>-2.7739251039999999E-4</v>
      </c>
      <c r="M2234" s="5">
        <f>IF(C2234="SHORT", (F2234 - H2234) / F2234, (H2234 - F2234) / F2234)</f>
        <v>1.6643550624133165E-2</v>
      </c>
    </row>
    <row r="2235" spans="1:13" x14ac:dyDescent="0.35">
      <c r="A2235" s="1" t="s">
        <v>77</v>
      </c>
      <c r="B2235" s="2">
        <v>1.0319</v>
      </c>
      <c r="C2235" s="1" t="s">
        <v>1</v>
      </c>
      <c r="D2235" s="1" t="s">
        <v>29</v>
      </c>
      <c r="E2235" s="2">
        <v>1</v>
      </c>
      <c r="F2235" s="2">
        <v>1.0136000000000001</v>
      </c>
      <c r="G2235" s="2">
        <v>1.0314805499999999</v>
      </c>
      <c r="H2235" s="2">
        <v>1.0319</v>
      </c>
      <c r="I2235" s="3">
        <v>45314.524293981478</v>
      </c>
      <c r="J2235" s="3">
        <v>45314.657673611109</v>
      </c>
      <c r="K2235" s="4">
        <v>1.805445935E-2</v>
      </c>
      <c r="L2235" s="4">
        <v>-2.071823204E-3</v>
      </c>
      <c r="M2235" s="5">
        <f>IF(C2235="SHORT", (F2235 - H2235) / F2235, (H2235 - F2235) / F2235)</f>
        <v>1.8054459352801876E-2</v>
      </c>
    </row>
    <row r="2236" spans="1:13" x14ac:dyDescent="0.35">
      <c r="A2236" s="1" t="s">
        <v>39</v>
      </c>
      <c r="B2236" s="2">
        <v>0.66710000000000003</v>
      </c>
      <c r="C2236" s="1" t="s">
        <v>1</v>
      </c>
      <c r="D2236" s="1" t="s">
        <v>29</v>
      </c>
      <c r="E2236" s="2">
        <v>1</v>
      </c>
      <c r="F2236" s="2">
        <v>0.65490000000000004</v>
      </c>
      <c r="G2236" s="2">
        <v>0.66706995000000002</v>
      </c>
      <c r="H2236" s="2">
        <v>0.66710000000000003</v>
      </c>
      <c r="I2236" s="3">
        <v>45314.524293981478</v>
      </c>
      <c r="J2236" s="3">
        <v>45315.078923611109</v>
      </c>
      <c r="K2236" s="4">
        <v>1.8628798290000002E-2</v>
      </c>
      <c r="L2236" s="4">
        <v>-2.7485112230000001E-2</v>
      </c>
      <c r="M2236" s="5">
        <f>IF(C2236="SHORT", (F2236 - H2236) / F2236, (H2236 - F2236) / F2236)</f>
        <v>1.8628798289815219E-2</v>
      </c>
    </row>
    <row r="2237" spans="1:13" x14ac:dyDescent="0.35">
      <c r="A2237" s="1" t="s">
        <v>35</v>
      </c>
      <c r="B2237" s="2">
        <v>3.0109999999999998E-3</v>
      </c>
      <c r="C2237" s="1" t="s">
        <v>1</v>
      </c>
      <c r="D2237" s="1" t="s">
        <v>29</v>
      </c>
      <c r="E2237" s="2">
        <v>1</v>
      </c>
      <c r="F2237" s="2">
        <v>2.9510000000000001E-3</v>
      </c>
      <c r="G2237" s="2">
        <v>3.0093199999999998E-3</v>
      </c>
      <c r="H2237" s="2">
        <v>3.0109999999999998E-3</v>
      </c>
      <c r="I2237" s="3">
        <v>45314.524293981478</v>
      </c>
      <c r="J2237" s="3">
        <v>45315.089178240742</v>
      </c>
      <c r="K2237" s="4">
        <v>2.0332090819999999E-2</v>
      </c>
      <c r="L2237" s="4">
        <v>-2.9820399859999999E-2</v>
      </c>
      <c r="M2237" s="5">
        <f>IF(C2237="SHORT", (F2237 - H2237) / F2237, (H2237 - F2237) / F2237)</f>
        <v>2.033209081667222E-2</v>
      </c>
    </row>
    <row r="2238" spans="1:13" x14ac:dyDescent="0.35">
      <c r="A2238" s="1" t="s">
        <v>34</v>
      </c>
      <c r="B2238" s="2">
        <v>1.6330000000000001E-2</v>
      </c>
      <c r="C2238" s="1" t="s">
        <v>1</v>
      </c>
      <c r="D2238" s="1" t="s">
        <v>29</v>
      </c>
      <c r="E2238" s="2">
        <v>1</v>
      </c>
      <c r="F2238" s="2">
        <v>1.6E-2</v>
      </c>
      <c r="G2238" s="2">
        <v>1.632393E-2</v>
      </c>
      <c r="H2238" s="2">
        <v>1.6330000000000001E-2</v>
      </c>
      <c r="I2238" s="3">
        <v>45314.524293981478</v>
      </c>
      <c r="J2238" s="3">
        <v>45314.777685185189</v>
      </c>
      <c r="K2238" s="4">
        <v>2.0625000000000001E-2</v>
      </c>
      <c r="L2238" s="4">
        <v>-2.1250000000000002E-2</v>
      </c>
      <c r="M2238" s="5">
        <f>IF(C2238="SHORT", (F2238 - H2238) / F2238, (H2238 - F2238) / F2238)</f>
        <v>2.0625000000000025E-2</v>
      </c>
    </row>
    <row r="2239" spans="1:13" x14ac:dyDescent="0.35">
      <c r="A2239" s="1" t="s">
        <v>79</v>
      </c>
      <c r="B2239" s="2">
        <v>6.923</v>
      </c>
      <c r="C2239" s="1" t="s">
        <v>1</v>
      </c>
      <c r="D2239" s="1" t="s">
        <v>29</v>
      </c>
      <c r="E2239" s="2">
        <v>1</v>
      </c>
      <c r="F2239" s="2">
        <v>6.78</v>
      </c>
      <c r="G2239" s="2">
        <v>6.9171243699999998</v>
      </c>
      <c r="H2239" s="2">
        <v>6.923</v>
      </c>
      <c r="I2239" s="3">
        <v>45314.524293981478</v>
      </c>
      <c r="J2239" s="3">
        <v>45314.55673611111</v>
      </c>
      <c r="K2239" s="4">
        <v>2.1091445430000001E-2</v>
      </c>
      <c r="L2239" s="4">
        <v>0</v>
      </c>
      <c r="M2239" s="5">
        <f>IF(C2239="SHORT", (F2239 - H2239) / F2239, (H2239 - F2239) / F2239)</f>
        <v>2.1091445427728582E-2</v>
      </c>
    </row>
    <row r="2240" spans="1:13" x14ac:dyDescent="0.35">
      <c r="A2240" s="1" t="s">
        <v>30</v>
      </c>
      <c r="B2240" s="2">
        <v>0.71099999999999997</v>
      </c>
      <c r="C2240" s="1" t="s">
        <v>1</v>
      </c>
      <c r="D2240" s="1" t="s">
        <v>29</v>
      </c>
      <c r="E2240" s="2">
        <v>1</v>
      </c>
      <c r="F2240" s="2">
        <v>0.69599999999999995</v>
      </c>
      <c r="G2240" s="2">
        <v>0.71077645</v>
      </c>
      <c r="H2240" s="2">
        <v>0.71099999999999997</v>
      </c>
      <c r="I2240" s="3">
        <v>45314.524293981478</v>
      </c>
      <c r="J2240" s="3">
        <v>45314.556863425925</v>
      </c>
      <c r="K2240" s="4">
        <v>2.1551724139999999E-2</v>
      </c>
      <c r="L2240" s="4">
        <v>-1.436781609E-3</v>
      </c>
      <c r="M2240" s="5">
        <f>IF(C2240="SHORT", (F2240 - H2240) / F2240, (H2240 - F2240) / F2240)</f>
        <v>2.1551724137931057E-2</v>
      </c>
    </row>
    <row r="2241" spans="1:13" x14ac:dyDescent="0.35">
      <c r="A2241" s="1" t="s">
        <v>84</v>
      </c>
      <c r="B2241" s="2">
        <v>0.21609999999999999</v>
      </c>
      <c r="C2241" s="1" t="s">
        <v>1</v>
      </c>
      <c r="D2241" s="1" t="s">
        <v>29</v>
      </c>
      <c r="E2241" s="2">
        <v>1</v>
      </c>
      <c r="F2241" s="2">
        <v>0.2114</v>
      </c>
      <c r="G2241" s="2">
        <v>0.21608643</v>
      </c>
      <c r="H2241" s="2">
        <v>0.21609999999999999</v>
      </c>
      <c r="I2241" s="3">
        <v>45314.524293981478</v>
      </c>
      <c r="J2241" s="3">
        <v>45314.886620370373</v>
      </c>
      <c r="K2241" s="4">
        <v>2.2232734149999999E-2</v>
      </c>
      <c r="L2241" s="4">
        <v>-2.5070955530000001E-2</v>
      </c>
      <c r="M2241" s="5">
        <f>IF(C2241="SHORT", (F2241 - H2241) / F2241, (H2241 - F2241) / F2241)</f>
        <v>2.2232734153263867E-2</v>
      </c>
    </row>
    <row r="2242" spans="1:13" x14ac:dyDescent="0.35">
      <c r="A2242" s="1" t="s">
        <v>5</v>
      </c>
      <c r="B2242" s="2">
        <v>4.8310000000000004</v>
      </c>
      <c r="C2242" s="1" t="s">
        <v>1</v>
      </c>
      <c r="D2242" s="1" t="s">
        <v>29</v>
      </c>
      <c r="E2242" s="2">
        <v>1</v>
      </c>
      <c r="F2242" s="2">
        <v>4.718</v>
      </c>
      <c r="G2242" s="2">
        <v>4.8295119399999997</v>
      </c>
      <c r="H2242" s="2">
        <v>4.8310000000000004</v>
      </c>
      <c r="I2242" s="3">
        <v>45314.524293981478</v>
      </c>
      <c r="J2242" s="3">
        <v>45314.758831018517</v>
      </c>
      <c r="K2242" s="4">
        <v>2.3950826621449858E-2</v>
      </c>
      <c r="L2242" s="4">
        <v>-2.1831284440000001E-2</v>
      </c>
      <c r="M2242" s="5">
        <f>IF(C2242="SHORT", (F2242 - H2242) / F2242, (H2242 - F2242) / F2242)</f>
        <v>2.3950826621449858E-2</v>
      </c>
    </row>
    <row r="2243" spans="1:13" x14ac:dyDescent="0.35">
      <c r="A2243" s="1" t="s">
        <v>21</v>
      </c>
      <c r="B2243" s="2">
        <v>3.6339999999999997E-2</v>
      </c>
      <c r="C2243" s="1" t="s">
        <v>1</v>
      </c>
      <c r="D2243" s="1" t="s">
        <v>29</v>
      </c>
      <c r="E2243" s="2">
        <v>1</v>
      </c>
      <c r="F2243" s="2">
        <v>3.5839999999999997E-2</v>
      </c>
      <c r="G2243" s="2">
        <v>3.6295609999999999E-2</v>
      </c>
      <c r="H2243" s="2">
        <v>3.6339999999999997E-2</v>
      </c>
      <c r="I2243" s="3">
        <v>45314.525740740741</v>
      </c>
      <c r="J2243" s="3">
        <v>45314.56013888889</v>
      </c>
      <c r="K2243" s="4">
        <v>1.3950892859999999E-2</v>
      </c>
      <c r="L2243" s="4">
        <v>-2.5111607139999999E-3</v>
      </c>
      <c r="M2243" s="5">
        <f>IF(C2243="SHORT", (F2243 - H2243) / F2243, (H2243 - F2243) / F2243)</f>
        <v>1.395089285714287E-2</v>
      </c>
    </row>
    <row r="2244" spans="1:13" x14ac:dyDescent="0.35">
      <c r="A2244" s="1" t="s">
        <v>144</v>
      </c>
      <c r="B2244" s="2">
        <v>0.2651</v>
      </c>
      <c r="C2244" s="1" t="s">
        <v>1</v>
      </c>
      <c r="D2244" s="1" t="s">
        <v>29</v>
      </c>
      <c r="E2244" s="2">
        <v>1</v>
      </c>
      <c r="F2244" s="2">
        <v>0.2611</v>
      </c>
      <c r="G2244" s="2">
        <v>0.26498543000000002</v>
      </c>
      <c r="H2244" s="2">
        <v>0.2651</v>
      </c>
      <c r="I2244" s="3">
        <v>45314.525740740741</v>
      </c>
      <c r="J2244" s="3">
        <v>45314.759155092594</v>
      </c>
      <c r="K2244" s="4">
        <v>1.531980084E-2</v>
      </c>
      <c r="L2244" s="4">
        <v>-3.0639601690000001E-2</v>
      </c>
      <c r="M2244" s="5">
        <f>IF(C2244="SHORT", (F2244 - H2244) / F2244, (H2244 - F2244) / F2244)</f>
        <v>1.5319800842589061E-2</v>
      </c>
    </row>
    <row r="2245" spans="1:13" x14ac:dyDescent="0.35">
      <c r="A2245" s="1" t="s">
        <v>72</v>
      </c>
      <c r="B2245" s="2">
        <v>0.1484</v>
      </c>
      <c r="C2245" s="1" t="s">
        <v>1</v>
      </c>
      <c r="D2245" s="1" t="s">
        <v>29</v>
      </c>
      <c r="E2245" s="2">
        <v>1</v>
      </c>
      <c r="F2245" s="2">
        <v>0.14510000000000001</v>
      </c>
      <c r="G2245" s="2">
        <v>0.14838883</v>
      </c>
      <c r="H2245" s="2">
        <v>0.1484</v>
      </c>
      <c r="I2245" s="3">
        <v>45314.525902777779</v>
      </c>
      <c r="J2245" s="3">
        <v>45314.77784722222</v>
      </c>
      <c r="K2245" s="4">
        <v>2.2742935906271518E-2</v>
      </c>
      <c r="L2245" s="4">
        <v>-1.1716057889999999E-2</v>
      </c>
      <c r="M2245" s="5">
        <f>IF(C2245="SHORT", (F2245 - H2245) / F2245, (H2245 - F2245) / F2245)</f>
        <v>2.2742935906271518E-2</v>
      </c>
    </row>
    <row r="2246" spans="1:13" x14ac:dyDescent="0.35">
      <c r="A2246" s="1" t="s">
        <v>132</v>
      </c>
      <c r="B2246" s="2">
        <v>228.12</v>
      </c>
      <c r="C2246" s="1" t="s">
        <v>1</v>
      </c>
      <c r="D2246" s="1" t="s">
        <v>29</v>
      </c>
      <c r="E2246" s="2">
        <v>1</v>
      </c>
      <c r="F2246" s="2">
        <v>225.75</v>
      </c>
      <c r="G2246" s="2">
        <v>228.08993950000001</v>
      </c>
      <c r="H2246" s="2">
        <v>228.12</v>
      </c>
      <c r="I2246" s="3">
        <v>45314.52621527778</v>
      </c>
      <c r="J2246" s="3">
        <v>45314.779085648152</v>
      </c>
      <c r="K2246" s="4">
        <v>1.049833887E-2</v>
      </c>
      <c r="L2246" s="4">
        <v>-3.0387596900000001E-2</v>
      </c>
      <c r="M2246" s="5">
        <f>IF(C2246="SHORT", (F2246 - H2246) / F2246, (H2246 - F2246) / F2246)</f>
        <v>1.0498338870431913E-2</v>
      </c>
    </row>
    <row r="2247" spans="1:13" x14ac:dyDescent="0.35">
      <c r="A2247" s="1" t="s">
        <v>114</v>
      </c>
      <c r="B2247" s="2">
        <v>7.5039999999999996</v>
      </c>
      <c r="C2247" s="1" t="s">
        <v>1</v>
      </c>
      <c r="D2247" s="1" t="s">
        <v>9</v>
      </c>
      <c r="E2247" s="2">
        <v>0</v>
      </c>
      <c r="F2247" s="2">
        <v>7.4210000000000003</v>
      </c>
      <c r="G2247" s="2">
        <v>7.5025034399999999</v>
      </c>
      <c r="H2247" s="2">
        <v>7.5039999999999996</v>
      </c>
      <c r="I2247" s="3">
        <v>45314.52621527778</v>
      </c>
      <c r="J2247" s="3">
        <v>45314.887280092589</v>
      </c>
      <c r="K2247" s="4">
        <v>1.1184476489999999E-2</v>
      </c>
      <c r="L2247" s="4">
        <v>-3.1936396710000002E-2</v>
      </c>
      <c r="M2247" s="5">
        <f>IF(C2247="SHORT", (F2247 - H2247) / F2247, (H2247 - F2247) / F2247)</f>
        <v>1.1184476485648739E-2</v>
      </c>
    </row>
    <row r="2248" spans="1:13" x14ac:dyDescent="0.35">
      <c r="A2248" s="1" t="s">
        <v>20</v>
      </c>
      <c r="B2248" s="2">
        <v>0.32840000000000003</v>
      </c>
      <c r="C2248" s="1" t="s">
        <v>1</v>
      </c>
      <c r="D2248" s="1" t="s">
        <v>9</v>
      </c>
      <c r="E2248" s="2">
        <v>0</v>
      </c>
      <c r="F2248" s="2">
        <v>0.32450000000000001</v>
      </c>
      <c r="G2248" s="2">
        <v>0.32809016000000002</v>
      </c>
      <c r="H2248" s="2">
        <v>0.32840000000000003</v>
      </c>
      <c r="I2248" s="3">
        <v>45314.52621527778</v>
      </c>
      <c r="J2248" s="3">
        <v>45314.55636574074</v>
      </c>
      <c r="K2248" s="4">
        <v>1.201848998E-2</v>
      </c>
      <c r="L2248" s="4">
        <v>-7.7041602470000001E-3</v>
      </c>
      <c r="M2248" s="5">
        <f>IF(C2248="SHORT", (F2248 - H2248) / F2248, (H2248 - F2248) / F2248)</f>
        <v>1.2018489984591724E-2</v>
      </c>
    </row>
    <row r="2249" spans="1:13" x14ac:dyDescent="0.35">
      <c r="A2249" s="1" t="s">
        <v>225</v>
      </c>
      <c r="B2249" s="2">
        <v>0.27979999999999999</v>
      </c>
      <c r="C2249" s="1" t="s">
        <v>1</v>
      </c>
      <c r="D2249" s="1" t="s">
        <v>29</v>
      </c>
      <c r="E2249" s="2">
        <v>1</v>
      </c>
      <c r="F2249" s="2">
        <v>0.27660000000000001</v>
      </c>
      <c r="G2249" s="2">
        <v>0.27966349000000001</v>
      </c>
      <c r="H2249" s="2">
        <v>0.27979999999999999</v>
      </c>
      <c r="I2249" s="3">
        <v>45314.527118055557</v>
      </c>
      <c r="J2249" s="3">
        <v>45314.550185185188</v>
      </c>
      <c r="K2249" s="4">
        <v>1.156905278E-2</v>
      </c>
      <c r="L2249" s="4">
        <v>-2.5307302959999998E-3</v>
      </c>
      <c r="M2249" s="5">
        <f>IF(C2249="SHORT", (F2249 - H2249) / F2249, (H2249 - F2249) / F2249)</f>
        <v>1.1569052783803255E-2</v>
      </c>
    </row>
    <row r="2250" spans="1:13" x14ac:dyDescent="0.35">
      <c r="A2250" s="1" t="s">
        <v>38</v>
      </c>
      <c r="B2250" s="2">
        <v>0.9627</v>
      </c>
      <c r="C2250" s="1" t="s">
        <v>1</v>
      </c>
      <c r="D2250" s="1" t="s">
        <v>29</v>
      </c>
      <c r="E2250" s="2">
        <v>1</v>
      </c>
      <c r="F2250" s="2">
        <v>0.95140000000000002</v>
      </c>
      <c r="G2250" s="2">
        <v>0.96251883000000005</v>
      </c>
      <c r="H2250" s="2">
        <v>0.9627</v>
      </c>
      <c r="I2250" s="3">
        <v>45314.527118055557</v>
      </c>
      <c r="J2250" s="3">
        <v>45314.559861111113</v>
      </c>
      <c r="K2250" s="4">
        <v>1.187723355E-2</v>
      </c>
      <c r="L2250" s="4">
        <v>-5.0451965519999996E-3</v>
      </c>
      <c r="M2250" s="5">
        <f>IF(C2250="SHORT", (F2250 - H2250) / F2250, (H2250 - F2250) / F2250)</f>
        <v>1.1877233550557049E-2</v>
      </c>
    </row>
    <row r="2251" spans="1:13" x14ac:dyDescent="0.35">
      <c r="A2251" s="1" t="s">
        <v>69</v>
      </c>
      <c r="B2251" s="2">
        <v>768.8</v>
      </c>
      <c r="C2251" s="1" t="s">
        <v>1</v>
      </c>
      <c r="D2251" s="1" t="s">
        <v>29</v>
      </c>
      <c r="E2251" s="2">
        <v>1</v>
      </c>
      <c r="F2251" s="2">
        <v>758.4</v>
      </c>
      <c r="G2251" s="2">
        <v>768.62187340000003</v>
      </c>
      <c r="H2251" s="2">
        <v>768.8</v>
      </c>
      <c r="I2251" s="3">
        <v>45314.527118055557</v>
      </c>
      <c r="J2251" s="3">
        <v>45315.101620370369</v>
      </c>
      <c r="K2251" s="4">
        <v>1.3713080169999999E-2</v>
      </c>
      <c r="L2251" s="4">
        <v>-3.3887130799999998E-2</v>
      </c>
      <c r="M2251" s="5">
        <f>IF(C2251="SHORT", (F2251 - H2251) / F2251, (H2251 - F2251) / F2251)</f>
        <v>1.3713080168776341E-2</v>
      </c>
    </row>
    <row r="2252" spans="1:13" x14ac:dyDescent="0.35">
      <c r="A2252" s="1" t="s">
        <v>17</v>
      </c>
      <c r="B2252" s="2">
        <v>0.48409999999999997</v>
      </c>
      <c r="C2252" s="1" t="s">
        <v>1</v>
      </c>
      <c r="D2252" s="1" t="s">
        <v>9</v>
      </c>
      <c r="E2252" s="2">
        <v>0</v>
      </c>
      <c r="F2252" s="2">
        <v>0.46889999999999998</v>
      </c>
      <c r="G2252" s="2">
        <v>0.48404378999999997</v>
      </c>
      <c r="H2252" s="2">
        <v>0.48409999999999997</v>
      </c>
      <c r="I2252" s="3">
        <v>45314.527118055557</v>
      </c>
      <c r="J2252" s="3">
        <v>45314.834178240744</v>
      </c>
      <c r="K2252" s="4">
        <v>3.2416293452761764E-2</v>
      </c>
      <c r="L2252" s="4">
        <v>-3.5828534869999998E-2</v>
      </c>
      <c r="M2252" s="5">
        <f>IF(C2252="SHORT", (F2252 - H2252) / F2252, (H2252 - F2252) / F2252)</f>
        <v>3.2416293452761764E-2</v>
      </c>
    </row>
    <row r="2253" spans="1:13" x14ac:dyDescent="0.35">
      <c r="A2253" s="1" t="s">
        <v>68</v>
      </c>
      <c r="B2253" s="2">
        <v>0.56520000000000004</v>
      </c>
      <c r="C2253" s="1" t="s">
        <v>1</v>
      </c>
      <c r="D2253" s="1" t="s">
        <v>29</v>
      </c>
      <c r="E2253" s="2">
        <v>1</v>
      </c>
      <c r="F2253" s="2">
        <v>0.55869999999999997</v>
      </c>
      <c r="G2253" s="2">
        <v>0.56495667999999999</v>
      </c>
      <c r="H2253" s="2">
        <v>0.56520000000000004</v>
      </c>
      <c r="I2253" s="3">
        <v>45314.527962962966</v>
      </c>
      <c r="J2253" s="3">
        <v>45315.101944444446</v>
      </c>
      <c r="K2253" s="4">
        <v>1.1634150710000001E-2</v>
      </c>
      <c r="L2253" s="4">
        <v>-2.9890817970000001E-2</v>
      </c>
      <c r="M2253" s="5">
        <f>IF(C2253="SHORT", (F2253 - H2253) / F2253, (H2253 - F2253) / F2253)</f>
        <v>1.1634150706998499E-2</v>
      </c>
    </row>
    <row r="2254" spans="1:13" x14ac:dyDescent="0.35">
      <c r="A2254" s="1" t="s">
        <v>75</v>
      </c>
      <c r="B2254" s="2">
        <v>0.2883</v>
      </c>
      <c r="C2254" s="1" t="s">
        <v>1</v>
      </c>
      <c r="D2254" s="1" t="s">
        <v>29</v>
      </c>
      <c r="E2254" s="2">
        <v>1</v>
      </c>
      <c r="F2254" s="2">
        <v>0.28449999999999998</v>
      </c>
      <c r="G2254" s="2">
        <v>0.28821567999999997</v>
      </c>
      <c r="H2254" s="2">
        <v>0.2883</v>
      </c>
      <c r="I2254" s="3">
        <v>45314.527962962966</v>
      </c>
      <c r="J2254" s="3">
        <v>45314.628368055557</v>
      </c>
      <c r="K2254" s="4">
        <v>1.335676626E-2</v>
      </c>
      <c r="L2254" s="4">
        <v>-6.6783831279999999E-3</v>
      </c>
      <c r="M2254" s="5">
        <f>IF(C2254="SHORT", (F2254 - H2254) / F2254, (H2254 - F2254) / F2254)</f>
        <v>1.33567662565906E-2</v>
      </c>
    </row>
    <row r="2255" spans="1:13" x14ac:dyDescent="0.35">
      <c r="A2255" s="1" t="s">
        <v>85</v>
      </c>
      <c r="B2255" s="2">
        <v>3.1760000000000002</v>
      </c>
      <c r="C2255" s="1" t="s">
        <v>1</v>
      </c>
      <c r="D2255" s="1" t="s">
        <v>13</v>
      </c>
      <c r="E2255" s="2">
        <v>2</v>
      </c>
      <c r="F2255" s="2">
        <v>3.129</v>
      </c>
      <c r="G2255" s="2">
        <v>3.17540573</v>
      </c>
      <c r="H2255" s="2">
        <v>3.1760000000000002</v>
      </c>
      <c r="I2255" s="3">
        <v>45314.527962962966</v>
      </c>
      <c r="J2255" s="3">
        <v>45314.832013888888</v>
      </c>
      <c r="K2255" s="4">
        <v>1.502077341E-2</v>
      </c>
      <c r="L2255" s="4">
        <v>-2.8124001280000002E-2</v>
      </c>
      <c r="M2255" s="5">
        <f>IF(C2255="SHORT", (F2255 - H2255) / F2255, (H2255 - F2255) / F2255)</f>
        <v>1.5020773410035203E-2</v>
      </c>
    </row>
    <row r="2256" spans="1:13" x14ac:dyDescent="0.35">
      <c r="A2256" s="1" t="s">
        <v>40</v>
      </c>
      <c r="B2256" s="2">
        <v>0.55059999999999998</v>
      </c>
      <c r="C2256" s="1" t="s">
        <v>1</v>
      </c>
      <c r="D2256" s="1" t="s">
        <v>13</v>
      </c>
      <c r="E2256" s="2">
        <v>2</v>
      </c>
      <c r="F2256" s="2">
        <v>0.54100000000000004</v>
      </c>
      <c r="G2256" s="2">
        <v>0.54942208999999997</v>
      </c>
      <c r="H2256" s="2">
        <v>0.55059999999999998</v>
      </c>
      <c r="I2256" s="3">
        <v>45314.527962962966</v>
      </c>
      <c r="J2256" s="3">
        <v>45314.85659722222</v>
      </c>
      <c r="K2256" s="4">
        <v>1.7744916820000001E-2</v>
      </c>
      <c r="L2256" s="4">
        <v>-2.3475046209999999E-2</v>
      </c>
      <c r="M2256" s="5">
        <f>IF(C2256="SHORT", (F2256 - H2256) / F2256, (H2256 - F2256) / F2256)</f>
        <v>1.7744916820702294E-2</v>
      </c>
    </row>
    <row r="2257" spans="1:13" x14ac:dyDescent="0.35">
      <c r="A2257" s="1" t="s">
        <v>42</v>
      </c>
      <c r="B2257" s="2">
        <v>2.1916000000000001E-2</v>
      </c>
      <c r="C2257" s="1" t="s">
        <v>1</v>
      </c>
      <c r="D2257" s="1" t="s">
        <v>29</v>
      </c>
      <c r="E2257" s="2">
        <v>1</v>
      </c>
      <c r="F2257" s="2">
        <v>2.1638000000000001E-2</v>
      </c>
      <c r="G2257" s="2">
        <v>2.1909680000000001E-2</v>
      </c>
      <c r="H2257" s="2">
        <v>2.1916000000000001E-2</v>
      </c>
      <c r="I2257" s="3">
        <v>45314.528634259259</v>
      </c>
      <c r="J2257" s="3">
        <v>45314.838310185187</v>
      </c>
      <c r="K2257" s="4">
        <v>1.284776782E-2</v>
      </c>
      <c r="L2257" s="4">
        <v>-3.1472409649999998E-2</v>
      </c>
      <c r="M2257" s="5">
        <f>IF(C2257="SHORT", (F2257 - H2257) / F2257, (H2257 - F2257) / F2257)</f>
        <v>1.2847767815879492E-2</v>
      </c>
    </row>
    <row r="2258" spans="1:13" x14ac:dyDescent="0.35">
      <c r="A2258" s="1" t="s">
        <v>160</v>
      </c>
      <c r="B2258" s="2">
        <v>4.416E-4</v>
      </c>
      <c r="C2258" s="1" t="s">
        <v>1</v>
      </c>
      <c r="D2258" s="1" t="s">
        <v>29</v>
      </c>
      <c r="E2258" s="2">
        <v>1</v>
      </c>
      <c r="F2258" s="2">
        <v>4.3379999999999997E-4</v>
      </c>
      <c r="G2258" s="2">
        <v>4.4140999999999999E-4</v>
      </c>
      <c r="H2258" s="2">
        <v>4.416E-4</v>
      </c>
      <c r="I2258" s="3">
        <v>45314.529780092591</v>
      </c>
      <c r="J2258" s="3">
        <v>45315.11986111111</v>
      </c>
      <c r="K2258" s="4">
        <v>1.798063624E-2</v>
      </c>
      <c r="L2258" s="4">
        <v>-5.140617796E-2</v>
      </c>
      <c r="M2258" s="5">
        <f>IF(C2258="SHORT", (F2258 - H2258) / F2258, (H2258 - F2258) / F2258)</f>
        <v>1.7980636237897713E-2</v>
      </c>
    </row>
    <row r="2259" spans="1:13" x14ac:dyDescent="0.35">
      <c r="A2259" s="1" t="s">
        <v>141</v>
      </c>
      <c r="B2259" s="2">
        <v>2248.6799999999998</v>
      </c>
      <c r="C2259" s="1" t="s">
        <v>1</v>
      </c>
      <c r="D2259" s="1" t="s">
        <v>13</v>
      </c>
      <c r="E2259" s="2">
        <v>2</v>
      </c>
      <c r="F2259" s="2">
        <v>2223.1</v>
      </c>
      <c r="G2259" s="2">
        <v>2248.4841339999998</v>
      </c>
      <c r="H2259" s="2">
        <v>2248.6799999999998</v>
      </c>
      <c r="I2259" s="3">
        <v>45314.539270833331</v>
      </c>
      <c r="J2259" s="3">
        <v>45315.159421296295</v>
      </c>
      <c r="K2259" s="4">
        <v>1.150645495E-2</v>
      </c>
      <c r="L2259" s="4">
        <v>-2.478071162E-2</v>
      </c>
      <c r="M2259" s="5">
        <f>IF(C2259="SHORT", (F2259 - H2259) / F2259, (H2259 - F2259) / F2259)</f>
        <v>1.1506454950294601E-2</v>
      </c>
    </row>
    <row r="2260" spans="1:13" x14ac:dyDescent="0.35">
      <c r="A2260" s="1" t="s">
        <v>256</v>
      </c>
      <c r="B2260" s="2">
        <v>5.6950000000000003</v>
      </c>
      <c r="C2260" s="1" t="s">
        <v>1</v>
      </c>
      <c r="D2260" s="1" t="s">
        <v>29</v>
      </c>
      <c r="E2260" s="2">
        <v>1</v>
      </c>
      <c r="F2260" s="2">
        <v>5.6319999999999997</v>
      </c>
      <c r="G2260" s="2">
        <v>5.6911700200000004</v>
      </c>
      <c r="H2260" s="2">
        <v>5.6950000000000003</v>
      </c>
      <c r="I2260" s="3">
        <v>45314.540821759256</v>
      </c>
      <c r="J2260" s="3">
        <v>45315.101805555554</v>
      </c>
      <c r="K2260" s="4">
        <v>1.118607955E-2</v>
      </c>
      <c r="L2260" s="4">
        <v>-2.6988636359999998E-2</v>
      </c>
      <c r="M2260" s="5">
        <f>IF(C2260="SHORT", (F2260 - H2260) / F2260, (H2260 - F2260) / F2260)</f>
        <v>1.1186079545454655E-2</v>
      </c>
    </row>
    <row r="2261" spans="1:13" x14ac:dyDescent="0.35">
      <c r="A2261" s="1" t="s">
        <v>238</v>
      </c>
      <c r="B2261" s="2">
        <v>0.6079</v>
      </c>
      <c r="C2261" s="1" t="s">
        <v>1</v>
      </c>
      <c r="D2261" s="1" t="s">
        <v>2</v>
      </c>
      <c r="E2261" s="2">
        <v>0</v>
      </c>
      <c r="F2261" s="2">
        <v>0.60119999999999996</v>
      </c>
      <c r="G2261" s="2">
        <v>0.60755755</v>
      </c>
      <c r="H2261" s="2">
        <v>0.6079</v>
      </c>
      <c r="I2261" s="3">
        <v>45314.54828703704</v>
      </c>
      <c r="J2261" s="3">
        <v>45315.421712962961</v>
      </c>
      <c r="K2261" s="4">
        <v>1.1144377909999999E-2</v>
      </c>
      <c r="L2261" s="4">
        <v>-3.8423153690000003E-2</v>
      </c>
      <c r="M2261" s="5">
        <f>IF(C2261="SHORT", (F2261 - H2261) / F2261, (H2261 - F2261) / F2261)</f>
        <v>1.1144377910845042E-2</v>
      </c>
    </row>
    <row r="2262" spans="1:13" x14ac:dyDescent="0.35">
      <c r="A2262" s="1" t="s">
        <v>97</v>
      </c>
      <c r="B2262" s="2">
        <v>0.56810000000000005</v>
      </c>
      <c r="C2262" s="1" t="s">
        <v>1</v>
      </c>
      <c r="D2262" s="1" t="s">
        <v>2</v>
      </c>
      <c r="E2262" s="2">
        <v>0</v>
      </c>
      <c r="F2262" s="2">
        <v>0.56159999999999999</v>
      </c>
      <c r="G2262" s="2">
        <v>0.56804628999999995</v>
      </c>
      <c r="H2262" s="2">
        <v>0.56810000000000005</v>
      </c>
      <c r="I2262" s="3">
        <v>45314.54828703704</v>
      </c>
      <c r="J2262" s="3">
        <v>45314.558032407411</v>
      </c>
      <c r="K2262" s="4">
        <v>1.1574074070000001E-2</v>
      </c>
      <c r="L2262" s="4">
        <v>0</v>
      </c>
      <c r="M2262" s="5">
        <f>IF(C2262="SHORT", (F2262 - H2262) / F2262, (H2262 - F2262) / F2262)</f>
        <v>1.1574074074074183E-2</v>
      </c>
    </row>
    <row r="2263" spans="1:13" x14ac:dyDescent="0.35">
      <c r="A2263" s="1" t="s">
        <v>167</v>
      </c>
      <c r="B2263" s="2">
        <v>8.1199999999999994E-2</v>
      </c>
      <c r="C2263" s="1" t="s">
        <v>1</v>
      </c>
      <c r="D2263" s="1" t="s">
        <v>2</v>
      </c>
      <c r="E2263" s="2">
        <v>0</v>
      </c>
      <c r="F2263" s="2">
        <v>8.0199999999999994E-2</v>
      </c>
      <c r="G2263" s="2">
        <v>8.1100519999999995E-2</v>
      </c>
      <c r="H2263" s="2">
        <v>8.1199999999999994E-2</v>
      </c>
      <c r="I2263" s="3">
        <v>45314.54828703704</v>
      </c>
      <c r="J2263" s="3">
        <v>45314.564317129632</v>
      </c>
      <c r="K2263" s="4">
        <v>1.2468827930000001E-2</v>
      </c>
      <c r="L2263" s="4">
        <v>-2.493765586E-3</v>
      </c>
      <c r="M2263" s="5">
        <f>IF(C2263="SHORT", (F2263 - H2263) / F2263, (H2263 - F2263) / F2263)</f>
        <v>1.2468827930174576E-2</v>
      </c>
    </row>
    <row r="2264" spans="1:13" x14ac:dyDescent="0.35">
      <c r="A2264" s="1" t="s">
        <v>94</v>
      </c>
      <c r="B2264" s="2">
        <v>1.3390000000000001E-2</v>
      </c>
      <c r="C2264" s="1" t="s">
        <v>1</v>
      </c>
      <c r="D2264" s="1" t="s">
        <v>2</v>
      </c>
      <c r="E2264" s="2">
        <v>0</v>
      </c>
      <c r="F2264" s="2">
        <v>1.321E-2</v>
      </c>
      <c r="G2264" s="2">
        <v>1.3384119999999999E-2</v>
      </c>
      <c r="H2264" s="2">
        <v>1.3390000000000001E-2</v>
      </c>
      <c r="I2264" s="3">
        <v>45314.54828703704</v>
      </c>
      <c r="J2264" s="3">
        <v>45314.745115740741</v>
      </c>
      <c r="K2264" s="4">
        <v>1.3626040880000001E-2</v>
      </c>
      <c r="L2264" s="4">
        <v>-2.1953065859999999E-2</v>
      </c>
      <c r="M2264" s="5">
        <f>IF(C2264="SHORT", (F2264 - H2264) / F2264, (H2264 - F2264) / F2264)</f>
        <v>1.3626040878122737E-2</v>
      </c>
    </row>
    <row r="2265" spans="1:13" x14ac:dyDescent="0.35">
      <c r="A2265" s="1" t="s">
        <v>96</v>
      </c>
      <c r="B2265" s="2">
        <v>16.486000000000001</v>
      </c>
      <c r="C2265" s="1" t="s">
        <v>1</v>
      </c>
      <c r="D2265" s="1" t="s">
        <v>2</v>
      </c>
      <c r="E2265" s="2">
        <v>0</v>
      </c>
      <c r="F2265" s="2">
        <v>16.298999999999999</v>
      </c>
      <c r="G2265" s="2">
        <v>16.482730960000001</v>
      </c>
      <c r="H2265" s="2">
        <v>16.486000000000001</v>
      </c>
      <c r="I2265" s="3">
        <v>45314.548634259256</v>
      </c>
      <c r="J2265" s="3">
        <v>45314.559004629627</v>
      </c>
      <c r="K2265" s="4">
        <v>1.1473096509999999E-2</v>
      </c>
      <c r="L2265" s="4">
        <v>-1.34977606E-3</v>
      </c>
      <c r="M2265" s="5">
        <f>IF(C2265="SHORT", (F2265 - H2265) / F2265, (H2265 - F2265) / F2265)</f>
        <v>1.1473096508988354E-2</v>
      </c>
    </row>
    <row r="2266" spans="1:13" x14ac:dyDescent="0.35">
      <c r="A2266" s="1" t="s">
        <v>165</v>
      </c>
      <c r="B2266" s="2">
        <v>2.0973000000000002</v>
      </c>
      <c r="C2266" s="1" t="s">
        <v>1</v>
      </c>
      <c r="D2266" s="1" t="s">
        <v>25</v>
      </c>
      <c r="E2266" s="2">
        <v>1</v>
      </c>
      <c r="F2266" s="2">
        <v>2.0726</v>
      </c>
      <c r="G2266" s="2">
        <v>2.0958598400000001</v>
      </c>
      <c r="H2266" s="2">
        <v>2.0973000000000002</v>
      </c>
      <c r="I2266" s="3">
        <v>45314.548761574071</v>
      </c>
      <c r="J2266" s="3">
        <v>45314.56177083333</v>
      </c>
      <c r="K2266" s="4">
        <v>1.1917398439999999E-2</v>
      </c>
      <c r="L2266" s="4">
        <v>-2.7019202930000001E-3</v>
      </c>
      <c r="M2266" s="5">
        <f>IF(C2266="SHORT", (F2266 - H2266) / F2266, (H2266 - F2266) / F2266)</f>
        <v>1.1917398436746196E-2</v>
      </c>
    </row>
    <row r="2267" spans="1:13" x14ac:dyDescent="0.35">
      <c r="A2267" s="1" t="s">
        <v>229</v>
      </c>
      <c r="B2267" s="2">
        <v>0.53080000000000005</v>
      </c>
      <c r="C2267" s="1" t="s">
        <v>1</v>
      </c>
      <c r="D2267" s="1" t="s">
        <v>2</v>
      </c>
      <c r="E2267" s="2">
        <v>0</v>
      </c>
      <c r="F2267" s="2">
        <v>0.52359999999999995</v>
      </c>
      <c r="G2267" s="2">
        <v>0.53046477000000003</v>
      </c>
      <c r="H2267" s="2">
        <v>0.53080000000000005</v>
      </c>
      <c r="I2267" s="3">
        <v>45314.548761574071</v>
      </c>
      <c r="J2267" s="3">
        <v>45314.857476851852</v>
      </c>
      <c r="K2267" s="4">
        <v>1.375095493E-2</v>
      </c>
      <c r="L2267" s="4">
        <v>-3.6287242169999998E-2</v>
      </c>
      <c r="M2267" s="5">
        <f>IF(C2267="SHORT", (F2267 - H2267) / F2267, (H2267 - F2267) / F2267)</f>
        <v>1.3750954927425698E-2</v>
      </c>
    </row>
    <row r="2268" spans="1:13" x14ac:dyDescent="0.35">
      <c r="A2268" s="1" t="s">
        <v>162</v>
      </c>
      <c r="B2268" s="2">
        <v>1.0409999999999999</v>
      </c>
      <c r="C2268" s="1" t="s">
        <v>1</v>
      </c>
      <c r="D2268" s="1" t="s">
        <v>2</v>
      </c>
      <c r="E2268" s="2">
        <v>0</v>
      </c>
      <c r="F2268" s="2">
        <v>1.026</v>
      </c>
      <c r="G2268" s="2">
        <v>1.03928321</v>
      </c>
      <c r="H2268" s="2">
        <v>1.0409999999999999</v>
      </c>
      <c r="I2268" s="3">
        <v>45314.549201388887</v>
      </c>
      <c r="J2268" s="3">
        <v>45314.756076388891</v>
      </c>
      <c r="K2268" s="4">
        <v>1.461988304E-2</v>
      </c>
      <c r="L2268" s="4">
        <v>-2.7290448339999999E-2</v>
      </c>
      <c r="M2268" s="5">
        <f>IF(C2268="SHORT", (F2268 - H2268) / F2268, (H2268 - F2268) / F2268)</f>
        <v>1.4619883040935576E-2</v>
      </c>
    </row>
    <row r="2269" spans="1:13" x14ac:dyDescent="0.35">
      <c r="A2269" s="1" t="s">
        <v>169</v>
      </c>
      <c r="B2269" s="2">
        <v>9.5299999999999996E-4</v>
      </c>
      <c r="C2269" s="1" t="s">
        <v>1</v>
      </c>
      <c r="D2269" s="1" t="s">
        <v>2</v>
      </c>
      <c r="E2269" s="2">
        <v>0</v>
      </c>
      <c r="F2269" s="2">
        <v>9.4300000000000004E-4</v>
      </c>
      <c r="G2269" s="2">
        <v>9.5257999999999996E-4</v>
      </c>
      <c r="H2269" s="2">
        <v>9.5299999999999996E-4</v>
      </c>
      <c r="I2269" s="3">
        <v>45314.549872685187</v>
      </c>
      <c r="J2269" s="3">
        <v>45314.753101851849</v>
      </c>
      <c r="K2269" s="4">
        <v>1.0604453870000001E-2</v>
      </c>
      <c r="L2269" s="4">
        <v>-1.8027571579999999E-2</v>
      </c>
      <c r="M2269" s="5">
        <f>IF(C2269="SHORT", (F2269 - H2269) / F2269, (H2269 - F2269) / F2269)</f>
        <v>1.0604453870625575E-2</v>
      </c>
    </row>
    <row r="2270" spans="1:13" x14ac:dyDescent="0.35">
      <c r="A2270" s="1" t="s">
        <v>86</v>
      </c>
      <c r="B2270" s="2">
        <v>0.21146999999999999</v>
      </c>
      <c r="C2270" s="1" t="s">
        <v>1</v>
      </c>
      <c r="D2270" s="1" t="s">
        <v>2</v>
      </c>
      <c r="E2270" s="2">
        <v>0</v>
      </c>
      <c r="F2270" s="2">
        <v>0.20746999999999999</v>
      </c>
      <c r="G2270" s="2">
        <v>0.21045991999999999</v>
      </c>
      <c r="H2270" s="2">
        <v>0.21146999999999999</v>
      </c>
      <c r="I2270" s="3">
        <v>45314.549872685187</v>
      </c>
      <c r="J2270" s="3">
        <v>45314.778645833336</v>
      </c>
      <c r="K2270" s="4">
        <v>1.9279895889999999E-2</v>
      </c>
      <c r="L2270" s="4">
        <v>-8.4012146329999995E-2</v>
      </c>
      <c r="M2270" s="5">
        <f>IF(C2270="SHORT", (F2270 - H2270) / F2270, (H2270 - F2270) / F2270)</f>
        <v>1.9279895888562219E-2</v>
      </c>
    </row>
    <row r="2271" spans="1:13" x14ac:dyDescent="0.35">
      <c r="A2271" s="1" t="s">
        <v>42</v>
      </c>
      <c r="B2271" s="2">
        <v>2.1898000000000001E-2</v>
      </c>
      <c r="C2271" s="1" t="s">
        <v>1</v>
      </c>
      <c r="D2271" s="1" t="s">
        <v>2</v>
      </c>
      <c r="E2271" s="2">
        <v>0</v>
      </c>
      <c r="F2271" s="2">
        <v>2.1628999999999999E-2</v>
      </c>
      <c r="G2271" s="2">
        <v>2.1890159999999999E-2</v>
      </c>
      <c r="H2271" s="2">
        <v>2.1898000000000001E-2</v>
      </c>
      <c r="I2271" s="3">
        <v>45314.550173611111</v>
      </c>
      <c r="J2271" s="3">
        <v>45314.83803240741</v>
      </c>
      <c r="K2271" s="4">
        <v>1.243700587E-2</v>
      </c>
      <c r="L2271" s="4">
        <v>-3.1069397570000001E-2</v>
      </c>
      <c r="M2271" s="5">
        <f>IF(C2271="SHORT", (F2271 - H2271) / F2271, (H2271 - F2271) / F2271)</f>
        <v>1.2437005871746353E-2</v>
      </c>
    </row>
    <row r="2272" spans="1:13" x14ac:dyDescent="0.35">
      <c r="A2272" s="1" t="s">
        <v>159</v>
      </c>
      <c r="B2272" s="2">
        <v>5.7990000000000004</v>
      </c>
      <c r="C2272" s="1" t="s">
        <v>1</v>
      </c>
      <c r="D2272" s="1" t="s">
        <v>25</v>
      </c>
      <c r="E2272" s="2">
        <v>1</v>
      </c>
      <c r="F2272" s="2">
        <v>5.7270000000000003</v>
      </c>
      <c r="G2272" s="2">
        <v>5.7986101799999998</v>
      </c>
      <c r="H2272" s="2">
        <v>5.7990000000000004</v>
      </c>
      <c r="I2272" s="3">
        <v>45314.550173611111</v>
      </c>
      <c r="J2272" s="3">
        <v>45315.101388888892</v>
      </c>
      <c r="K2272" s="4">
        <v>1.257202724E-2</v>
      </c>
      <c r="L2272" s="4">
        <v>-3.3700017460000002E-2</v>
      </c>
      <c r="M2272" s="5">
        <f>IF(C2272="SHORT", (F2272 - H2272) / F2272, (H2272 - F2272) / F2272)</f>
        <v>1.2572027239392363E-2</v>
      </c>
    </row>
    <row r="2273" spans="1:13" x14ac:dyDescent="0.35">
      <c r="A2273" s="1" t="s">
        <v>135</v>
      </c>
      <c r="B2273" s="2">
        <v>103.36</v>
      </c>
      <c r="C2273" s="1" t="s">
        <v>1</v>
      </c>
      <c r="D2273" s="1" t="s">
        <v>2</v>
      </c>
      <c r="E2273" s="2">
        <v>0</v>
      </c>
      <c r="F2273" s="2">
        <v>102.27</v>
      </c>
      <c r="G2273" s="2">
        <v>103.2952502</v>
      </c>
      <c r="H2273" s="2">
        <v>103.36</v>
      </c>
      <c r="I2273" s="3">
        <v>45314.550462962965</v>
      </c>
      <c r="J2273" s="3">
        <v>45314.560844907406</v>
      </c>
      <c r="K2273" s="4">
        <v>1.065806199E-2</v>
      </c>
      <c r="L2273" s="4">
        <v>-2.7378507869999999E-3</v>
      </c>
      <c r="M2273" s="5">
        <f>IF(C2273="SHORT", (F2273 - H2273) / F2273, (H2273 - F2273) / F2273)</f>
        <v>1.0658061992764286E-2</v>
      </c>
    </row>
    <row r="2274" spans="1:13" x14ac:dyDescent="0.35">
      <c r="A2274" s="1" t="s">
        <v>194</v>
      </c>
      <c r="B2274" s="2">
        <v>5.8310000000000001E-2</v>
      </c>
      <c r="C2274" s="1" t="s">
        <v>1</v>
      </c>
      <c r="D2274" s="1" t="s">
        <v>2</v>
      </c>
      <c r="E2274" s="2">
        <v>0</v>
      </c>
      <c r="F2274" s="2">
        <v>5.7669999999999999E-2</v>
      </c>
      <c r="G2274" s="2">
        <v>5.8299049999999998E-2</v>
      </c>
      <c r="H2274" s="2">
        <v>5.8310000000000001E-2</v>
      </c>
      <c r="I2274" s="3">
        <v>45314.550462962965</v>
      </c>
      <c r="J2274" s="3">
        <v>45315.089849537035</v>
      </c>
      <c r="K2274" s="4">
        <v>1.109762441E-2</v>
      </c>
      <c r="L2274" s="4">
        <v>-4.6818103E-2</v>
      </c>
      <c r="M2274" s="5">
        <f>IF(C2274="SHORT", (F2274 - H2274) / F2274, (H2274 - F2274) / F2274)</f>
        <v>1.1097624414773742E-2</v>
      </c>
    </row>
    <row r="2275" spans="1:13" x14ac:dyDescent="0.35">
      <c r="A2275" s="1" t="s">
        <v>40</v>
      </c>
      <c r="B2275" s="2">
        <v>0.54720000000000002</v>
      </c>
      <c r="C2275" s="1" t="s">
        <v>1</v>
      </c>
      <c r="D2275" s="1" t="s">
        <v>25</v>
      </c>
      <c r="E2275" s="2">
        <v>1</v>
      </c>
      <c r="F2275" s="2">
        <v>0.54100000000000004</v>
      </c>
      <c r="G2275" s="2">
        <v>0.54709244000000001</v>
      </c>
      <c r="H2275" s="2">
        <v>0.54720000000000002</v>
      </c>
      <c r="I2275" s="3">
        <v>45314.550462962965</v>
      </c>
      <c r="J2275" s="3">
        <v>45314.778495370374</v>
      </c>
      <c r="K2275" s="4">
        <v>1.146025878E-2</v>
      </c>
      <c r="L2275" s="4">
        <v>-2.3475046209999999E-2</v>
      </c>
      <c r="M2275" s="5">
        <f>IF(C2275="SHORT", (F2275 - H2275) / F2275, (H2275 - F2275) / F2275)</f>
        <v>1.1460258780036937E-2</v>
      </c>
    </row>
    <row r="2276" spans="1:13" x14ac:dyDescent="0.35">
      <c r="A2276" s="1" t="s">
        <v>147</v>
      </c>
      <c r="B2276" s="2">
        <v>1.3375999999999999</v>
      </c>
      <c r="C2276" s="1" t="s">
        <v>1</v>
      </c>
      <c r="D2276" s="1" t="s">
        <v>2</v>
      </c>
      <c r="E2276" s="2">
        <v>0</v>
      </c>
      <c r="F2276" s="2">
        <v>1.3224</v>
      </c>
      <c r="G2276" s="2">
        <v>1.33726663</v>
      </c>
      <c r="H2276" s="2">
        <v>1.3375999999999999</v>
      </c>
      <c r="I2276" s="3">
        <v>45314.550462962965</v>
      </c>
      <c r="J2276" s="3">
        <v>45314.778784722221</v>
      </c>
      <c r="K2276" s="4">
        <v>1.1494252870000001E-2</v>
      </c>
      <c r="L2276" s="4">
        <v>-2.4198427099999999E-2</v>
      </c>
      <c r="M2276" s="5">
        <f>IF(C2276="SHORT", (F2276 - H2276) / F2276, (H2276 - F2276) / F2276)</f>
        <v>1.1494252873563128E-2</v>
      </c>
    </row>
    <row r="2277" spans="1:13" x14ac:dyDescent="0.35">
      <c r="A2277" s="1" t="s">
        <v>83</v>
      </c>
      <c r="B2277" s="2">
        <v>0.14940000000000001</v>
      </c>
      <c r="C2277" s="1" t="s">
        <v>1</v>
      </c>
      <c r="D2277" s="1" t="s">
        <v>2</v>
      </c>
      <c r="E2277" s="2">
        <v>0</v>
      </c>
      <c r="F2277" s="2">
        <v>0.1477</v>
      </c>
      <c r="G2277" s="2">
        <v>0.14936969</v>
      </c>
      <c r="H2277" s="2">
        <v>0.14940000000000001</v>
      </c>
      <c r="I2277" s="3">
        <v>45314.550462962965</v>
      </c>
      <c r="J2277" s="3">
        <v>45315.083703703705</v>
      </c>
      <c r="K2277" s="4">
        <v>1.15098172E-2</v>
      </c>
      <c r="L2277" s="4">
        <v>-4.6039268789999997E-2</v>
      </c>
      <c r="M2277" s="5">
        <f>IF(C2277="SHORT", (F2277 - H2277) / F2277, (H2277 - F2277) / F2277)</f>
        <v>1.1509817197021037E-2</v>
      </c>
    </row>
    <row r="2278" spans="1:13" x14ac:dyDescent="0.35">
      <c r="A2278" s="1" t="s">
        <v>57</v>
      </c>
      <c r="B2278" s="2">
        <v>2.9820000000000002</v>
      </c>
      <c r="C2278" s="1" t="s">
        <v>1</v>
      </c>
      <c r="D2278" s="1" t="s">
        <v>2</v>
      </c>
      <c r="E2278" s="2">
        <v>0</v>
      </c>
      <c r="F2278" s="2">
        <v>2.948</v>
      </c>
      <c r="G2278" s="2">
        <v>2.9810785800000001</v>
      </c>
      <c r="H2278" s="2">
        <v>2.9820000000000002</v>
      </c>
      <c r="I2278" s="3">
        <v>45314.550462962965</v>
      </c>
      <c r="J2278" s="3">
        <v>45314.759155092594</v>
      </c>
      <c r="K2278" s="4">
        <v>1.1533242880000001E-2</v>
      </c>
      <c r="L2278" s="4">
        <v>-2.8833107189999999E-2</v>
      </c>
      <c r="M2278" s="5">
        <f>IF(C2278="SHORT", (F2278 - H2278) / F2278, (H2278 - F2278) / F2278)</f>
        <v>1.1533242876526545E-2</v>
      </c>
    </row>
    <row r="2279" spans="1:13" x14ac:dyDescent="0.35">
      <c r="A2279" s="1" t="s">
        <v>206</v>
      </c>
      <c r="B2279" s="2">
        <v>5.0790000000000002E-2</v>
      </c>
      <c r="C2279" s="1" t="s">
        <v>1</v>
      </c>
      <c r="D2279" s="1" t="s">
        <v>2</v>
      </c>
      <c r="E2279" s="2">
        <v>0</v>
      </c>
      <c r="F2279" s="2">
        <v>5.0209999999999998E-2</v>
      </c>
      <c r="G2279" s="2">
        <v>5.076058E-2</v>
      </c>
      <c r="H2279" s="2">
        <v>5.0790000000000002E-2</v>
      </c>
      <c r="I2279" s="3">
        <v>45314.550462962965</v>
      </c>
      <c r="J2279" s="3">
        <v>45314.778321759259</v>
      </c>
      <c r="K2279" s="4">
        <v>1.1551483770000001E-2</v>
      </c>
      <c r="L2279" s="4">
        <v>-2.9077872929999998E-2</v>
      </c>
      <c r="M2279" s="5">
        <f>IF(C2279="SHORT", (F2279 - H2279) / F2279, (H2279 - F2279) / F2279)</f>
        <v>1.1551483768173753E-2</v>
      </c>
    </row>
    <row r="2280" spans="1:13" x14ac:dyDescent="0.35">
      <c r="A2280" s="1" t="s">
        <v>37</v>
      </c>
      <c r="B2280" s="2">
        <v>0.65629999999999999</v>
      </c>
      <c r="C2280" s="1" t="s">
        <v>1</v>
      </c>
      <c r="D2280" s="1" t="s">
        <v>25</v>
      </c>
      <c r="E2280" s="2">
        <v>1</v>
      </c>
      <c r="F2280" s="2">
        <v>0.64880000000000004</v>
      </c>
      <c r="G2280" s="2">
        <v>0.65620438000000003</v>
      </c>
      <c r="H2280" s="2">
        <v>0.65629999999999999</v>
      </c>
      <c r="I2280" s="3">
        <v>45314.550462962965</v>
      </c>
      <c r="J2280" s="3">
        <v>45315.084756944445</v>
      </c>
      <c r="K2280" s="4">
        <v>1.1559802710000001E-2</v>
      </c>
      <c r="L2280" s="4">
        <v>-3.3446362520000002E-2</v>
      </c>
      <c r="M2280" s="5">
        <f>IF(C2280="SHORT", (F2280 - H2280) / F2280, (H2280 - F2280) / F2280)</f>
        <v>1.1559802712700294E-2</v>
      </c>
    </row>
    <row r="2281" spans="1:13" x14ac:dyDescent="0.35">
      <c r="A2281" s="1" t="s">
        <v>113</v>
      </c>
      <c r="B2281" s="2">
        <v>88.33</v>
      </c>
      <c r="C2281" s="1" t="s">
        <v>1</v>
      </c>
      <c r="D2281" s="1" t="s">
        <v>2</v>
      </c>
      <c r="E2281" s="2">
        <v>0</v>
      </c>
      <c r="F2281" s="2">
        <v>87.29</v>
      </c>
      <c r="G2281" s="2">
        <v>88.320248599999999</v>
      </c>
      <c r="H2281" s="2">
        <v>88.33</v>
      </c>
      <c r="I2281" s="3">
        <v>45314.550462962965</v>
      </c>
      <c r="J2281" s="3">
        <v>45315.071030092593</v>
      </c>
      <c r="K2281" s="4">
        <v>1.191430863E-2</v>
      </c>
      <c r="L2281" s="4">
        <v>-3.494100126E-2</v>
      </c>
      <c r="M2281" s="5">
        <f>IF(C2281="SHORT", (F2281 - H2281) / F2281, (H2281 - F2281) / F2281)</f>
        <v>1.1914308626417597E-2</v>
      </c>
    </row>
    <row r="2282" spans="1:13" x14ac:dyDescent="0.35">
      <c r="A2282" s="1" t="s">
        <v>43</v>
      </c>
      <c r="B2282" s="2">
        <v>0.29239999999999999</v>
      </c>
      <c r="C2282" s="1" t="s">
        <v>1</v>
      </c>
      <c r="D2282" s="1" t="s">
        <v>2</v>
      </c>
      <c r="E2282" s="2">
        <v>0</v>
      </c>
      <c r="F2282" s="2">
        <v>0.28889999999999999</v>
      </c>
      <c r="G2282" s="2">
        <v>0.29229565000000002</v>
      </c>
      <c r="H2282" s="2">
        <v>0.29239999999999999</v>
      </c>
      <c r="I2282" s="3">
        <v>45314.550462962965</v>
      </c>
      <c r="J2282" s="3">
        <v>45314.766273148147</v>
      </c>
      <c r="K2282" s="4">
        <v>1.211491866E-2</v>
      </c>
      <c r="L2282" s="4">
        <v>-2.2845275179999999E-2</v>
      </c>
      <c r="M2282" s="5">
        <f>IF(C2282="SHORT", (F2282 - H2282) / F2282, (H2282 - F2282) / F2282)</f>
        <v>1.2114918656974743E-2</v>
      </c>
    </row>
    <row r="2283" spans="1:13" x14ac:dyDescent="0.35">
      <c r="A2283" s="1" t="s">
        <v>114</v>
      </c>
      <c r="B2283" s="2">
        <v>7.5</v>
      </c>
      <c r="C2283" s="1" t="s">
        <v>1</v>
      </c>
      <c r="D2283" s="1" t="s">
        <v>2</v>
      </c>
      <c r="E2283" s="2">
        <v>0</v>
      </c>
      <c r="F2283" s="2">
        <v>7.4059999999999997</v>
      </c>
      <c r="G2283" s="2">
        <v>7.4862276799999998</v>
      </c>
      <c r="H2283" s="2">
        <v>7.5</v>
      </c>
      <c r="I2283" s="3">
        <v>45314.550462962965</v>
      </c>
      <c r="J2283" s="3">
        <v>45314.886932870373</v>
      </c>
      <c r="K2283" s="4">
        <v>1.269241156E-2</v>
      </c>
      <c r="L2283" s="4">
        <v>-2.997569538E-2</v>
      </c>
      <c r="M2283" s="5">
        <f>IF(C2283="SHORT", (F2283 - H2283) / F2283, (H2283 - F2283) / F2283)</f>
        <v>1.2692411558196099E-2</v>
      </c>
    </row>
    <row r="2284" spans="1:13" x14ac:dyDescent="0.35">
      <c r="A2284" s="1" t="s">
        <v>242</v>
      </c>
      <c r="B2284" s="2">
        <v>1.9380000000000001E-2</v>
      </c>
      <c r="C2284" s="1" t="s">
        <v>1</v>
      </c>
      <c r="D2284" s="1" t="s">
        <v>2</v>
      </c>
      <c r="E2284" s="2">
        <v>0</v>
      </c>
      <c r="F2284" s="2">
        <v>1.9130000000000001E-2</v>
      </c>
      <c r="G2284" s="2">
        <v>1.93616E-2</v>
      </c>
      <c r="H2284" s="2">
        <v>1.9380000000000001E-2</v>
      </c>
      <c r="I2284" s="3">
        <v>45314.550462962965</v>
      </c>
      <c r="J2284" s="3">
        <v>45314.778321759259</v>
      </c>
      <c r="K2284" s="4">
        <v>1.3068478830000001E-2</v>
      </c>
      <c r="L2284" s="4">
        <v>-2.4046001050000002E-2</v>
      </c>
      <c r="M2284" s="5">
        <f>IF(C2284="SHORT", (F2284 - H2284) / F2284, (H2284 - F2284) / F2284)</f>
        <v>1.3068478829064308E-2</v>
      </c>
    </row>
    <row r="2285" spans="1:13" x14ac:dyDescent="0.35">
      <c r="A2285" s="1" t="s">
        <v>72</v>
      </c>
      <c r="B2285" s="2">
        <v>0.1472</v>
      </c>
      <c r="C2285" s="1" t="s">
        <v>1</v>
      </c>
      <c r="D2285" s="1" t="s">
        <v>2</v>
      </c>
      <c r="E2285" s="2">
        <v>0</v>
      </c>
      <c r="F2285" s="2">
        <v>0.14530000000000001</v>
      </c>
      <c r="G2285" s="2">
        <v>0.14716757</v>
      </c>
      <c r="H2285" s="2">
        <v>0.1472</v>
      </c>
      <c r="I2285" s="3">
        <v>45314.550462962965</v>
      </c>
      <c r="J2285" s="3">
        <v>45314.627500000002</v>
      </c>
      <c r="K2285" s="4">
        <v>1.307639367E-2</v>
      </c>
      <c r="L2285" s="4">
        <v>-7.5705437030000001E-3</v>
      </c>
      <c r="M2285" s="5">
        <f>IF(C2285="SHORT", (F2285 - H2285) / F2285, (H2285 - F2285) / F2285)</f>
        <v>1.3076393668272436E-2</v>
      </c>
    </row>
    <row r="2286" spans="1:13" x14ac:dyDescent="0.35">
      <c r="A2286" s="1" t="s">
        <v>155</v>
      </c>
      <c r="B2286" s="2">
        <v>8.3500000000000005E-2</v>
      </c>
      <c r="C2286" s="1" t="s">
        <v>1</v>
      </c>
      <c r="D2286" s="1" t="s">
        <v>25</v>
      </c>
      <c r="E2286" s="2">
        <v>1</v>
      </c>
      <c r="F2286" s="2">
        <v>8.2400000000000001E-2</v>
      </c>
      <c r="G2286" s="2">
        <v>8.349703E-2</v>
      </c>
      <c r="H2286" s="2">
        <v>8.3500000000000005E-2</v>
      </c>
      <c r="I2286" s="3">
        <v>45314.550462962965</v>
      </c>
      <c r="J2286" s="3">
        <v>45315.084756944445</v>
      </c>
      <c r="K2286" s="4">
        <v>1.3349514559999999E-2</v>
      </c>
      <c r="L2286" s="4">
        <v>-4.2475728159999997E-2</v>
      </c>
      <c r="M2286" s="5">
        <f>IF(C2286="SHORT", (F2286 - H2286) / F2286, (H2286 - F2286) / F2286)</f>
        <v>1.3349514563106842E-2</v>
      </c>
    </row>
    <row r="2287" spans="1:13" x14ac:dyDescent="0.35">
      <c r="A2287" s="1" t="s">
        <v>142</v>
      </c>
      <c r="B2287" s="2">
        <v>0.2145</v>
      </c>
      <c r="C2287" s="1" t="s">
        <v>1</v>
      </c>
      <c r="D2287" s="1" t="s">
        <v>2</v>
      </c>
      <c r="E2287" s="2">
        <v>0</v>
      </c>
      <c r="F2287" s="2">
        <v>0.21160000000000001</v>
      </c>
      <c r="G2287" s="2">
        <v>0.21444926</v>
      </c>
      <c r="H2287" s="2">
        <v>0.2145</v>
      </c>
      <c r="I2287" s="3">
        <v>45314.550462962965</v>
      </c>
      <c r="J2287" s="3">
        <v>45314.778495370374</v>
      </c>
      <c r="K2287" s="4">
        <v>1.370510397E-2</v>
      </c>
      <c r="L2287" s="4">
        <v>-1.8903591680000002E-2</v>
      </c>
      <c r="M2287" s="5">
        <f>IF(C2287="SHORT", (F2287 - H2287) / F2287, (H2287 - F2287) / F2287)</f>
        <v>1.3705103969754186E-2</v>
      </c>
    </row>
    <row r="2288" spans="1:13" x14ac:dyDescent="0.35">
      <c r="A2288" s="1" t="s">
        <v>160</v>
      </c>
      <c r="B2288" s="2">
        <v>4.393E-4</v>
      </c>
      <c r="C2288" s="1" t="s">
        <v>1</v>
      </c>
      <c r="D2288" s="1" t="s">
        <v>25</v>
      </c>
      <c r="E2288" s="2">
        <v>1</v>
      </c>
      <c r="F2288" s="2">
        <v>4.3179999999999998E-4</v>
      </c>
      <c r="G2288" s="2">
        <v>4.3905000000000002E-4</v>
      </c>
      <c r="H2288" s="2">
        <v>4.393E-4</v>
      </c>
      <c r="I2288" s="3">
        <v>45314.550462962965</v>
      </c>
      <c r="J2288" s="3">
        <v>45314.779548611114</v>
      </c>
      <c r="K2288" s="4">
        <v>1.736915239E-2</v>
      </c>
      <c r="L2288" s="4">
        <v>-4.7012505789999999E-2</v>
      </c>
      <c r="M2288" s="5">
        <f>IF(C2288="SHORT", (F2288 - H2288) / F2288, (H2288 - F2288) / F2288)</f>
        <v>1.7369152385363639E-2</v>
      </c>
    </row>
    <row r="2289" spans="1:13" x14ac:dyDescent="0.35">
      <c r="A2289" s="1" t="s">
        <v>101</v>
      </c>
      <c r="B2289" s="2">
        <v>7.9749999999999995E-3</v>
      </c>
      <c r="C2289" s="1" t="s">
        <v>1</v>
      </c>
      <c r="D2289" s="1" t="s">
        <v>2</v>
      </c>
      <c r="E2289" s="2">
        <v>0</v>
      </c>
      <c r="F2289" s="2">
        <v>7.894E-3</v>
      </c>
      <c r="G2289" s="2">
        <v>7.9748900000000001E-3</v>
      </c>
      <c r="H2289" s="2">
        <v>7.9749999999999995E-3</v>
      </c>
      <c r="I2289" s="3">
        <v>45314.550706018519</v>
      </c>
      <c r="J2289" s="3">
        <v>45314.779085648152</v>
      </c>
      <c r="K2289" s="4">
        <v>1.0260957689999999E-2</v>
      </c>
      <c r="L2289" s="4">
        <v>-2.3688877630000001E-2</v>
      </c>
      <c r="M2289" s="5">
        <f>IF(C2289="SHORT", (F2289 - H2289) / F2289, (H2289 - F2289) / F2289)</f>
        <v>1.0260957689384276E-2</v>
      </c>
    </row>
    <row r="2290" spans="1:13" x14ac:dyDescent="0.35">
      <c r="A2290" s="1" t="s">
        <v>82</v>
      </c>
      <c r="B2290" s="2">
        <v>6.62E-3</v>
      </c>
      <c r="C2290" s="1" t="s">
        <v>1</v>
      </c>
      <c r="D2290" s="1" t="s">
        <v>2</v>
      </c>
      <c r="E2290" s="2">
        <v>0</v>
      </c>
      <c r="F2290" s="2">
        <v>6.5500000000000003E-3</v>
      </c>
      <c r="G2290" s="2">
        <v>6.6167099999999996E-3</v>
      </c>
      <c r="H2290" s="2">
        <v>6.62E-3</v>
      </c>
      <c r="I2290" s="3">
        <v>45314.550706018519</v>
      </c>
      <c r="J2290" s="3">
        <v>45314.77784722222</v>
      </c>
      <c r="K2290" s="4">
        <v>1.0687022900000001E-2</v>
      </c>
      <c r="L2290" s="4">
        <v>-2.4427480920000001E-2</v>
      </c>
      <c r="M2290" s="5">
        <f>IF(C2290="SHORT", (F2290 - H2290) / F2290, (H2290 - F2290) / F2290)</f>
        <v>1.0687022900763321E-2</v>
      </c>
    </row>
    <row r="2291" spans="1:13" x14ac:dyDescent="0.35">
      <c r="A2291" s="1" t="s">
        <v>145</v>
      </c>
      <c r="B2291" s="2">
        <v>0.14302999999999999</v>
      </c>
      <c r="C2291" s="1" t="s">
        <v>1</v>
      </c>
      <c r="D2291" s="1" t="s">
        <v>2</v>
      </c>
      <c r="E2291" s="2">
        <v>0</v>
      </c>
      <c r="F2291" s="2">
        <v>0.14149</v>
      </c>
      <c r="G2291" s="2">
        <v>0.14294455</v>
      </c>
      <c r="H2291" s="2">
        <v>0.14302999999999999</v>
      </c>
      <c r="I2291" s="3">
        <v>45314.550706018519</v>
      </c>
      <c r="J2291" s="3">
        <v>45314.759155092594</v>
      </c>
      <c r="K2291" s="4">
        <v>1.088416142E-2</v>
      </c>
      <c r="L2291" s="4">
        <v>-2.1909675600000001E-2</v>
      </c>
      <c r="M2291" s="5">
        <f>IF(C2291="SHORT", (F2291 - H2291) / F2291, (H2291 - F2291) / F2291)</f>
        <v>1.0884161424835576E-2</v>
      </c>
    </row>
    <row r="2292" spans="1:13" x14ac:dyDescent="0.35">
      <c r="A2292" s="1" t="s">
        <v>55</v>
      </c>
      <c r="B2292" s="2">
        <v>0.35709999999999997</v>
      </c>
      <c r="C2292" s="1" t="s">
        <v>1</v>
      </c>
      <c r="D2292" s="1" t="s">
        <v>2</v>
      </c>
      <c r="E2292" s="2">
        <v>0</v>
      </c>
      <c r="F2292" s="2">
        <v>0.35170000000000001</v>
      </c>
      <c r="G2292" s="2">
        <v>0.35689401999999998</v>
      </c>
      <c r="H2292" s="2">
        <v>0.35709999999999997</v>
      </c>
      <c r="I2292" s="3">
        <v>45314.550706018519</v>
      </c>
      <c r="J2292" s="3">
        <v>45321.465891203705</v>
      </c>
      <c r="K2292" s="4">
        <v>1.5353994879999999E-2</v>
      </c>
      <c r="L2292" s="4">
        <v>-7.9613306800000005E-2</v>
      </c>
      <c r="M2292" s="5">
        <f>IF(C2292="SHORT", (F2292 - H2292) / F2292, (H2292 - F2292) / F2292)</f>
        <v>1.5353994882001593E-2</v>
      </c>
    </row>
    <row r="2293" spans="1:13" x14ac:dyDescent="0.35">
      <c r="A2293" s="1" t="s">
        <v>64</v>
      </c>
      <c r="B2293" s="2">
        <v>0.32200000000000001</v>
      </c>
      <c r="C2293" s="1" t="s">
        <v>1</v>
      </c>
      <c r="D2293" s="1" t="s">
        <v>2</v>
      </c>
      <c r="E2293" s="2">
        <v>0</v>
      </c>
      <c r="F2293" s="2">
        <v>0.31859999999999999</v>
      </c>
      <c r="G2293" s="2">
        <v>0.32197956999999999</v>
      </c>
      <c r="H2293" s="2">
        <v>0.32200000000000001</v>
      </c>
      <c r="I2293" s="3">
        <v>45314.550902777781</v>
      </c>
      <c r="J2293" s="3">
        <v>45314.560844907406</v>
      </c>
      <c r="K2293" s="4">
        <v>1.067168864E-2</v>
      </c>
      <c r="L2293" s="4">
        <v>-2.824858757E-3</v>
      </c>
      <c r="M2293" s="5">
        <f>IF(C2293="SHORT", (F2293 - H2293) / F2293, (H2293 - F2293) / F2293)</f>
        <v>1.0671688637790376E-2</v>
      </c>
    </row>
    <row r="2294" spans="1:13" x14ac:dyDescent="0.35">
      <c r="A2294" s="1" t="s">
        <v>74</v>
      </c>
      <c r="B2294" s="2">
        <v>26.72</v>
      </c>
      <c r="C2294" s="1" t="s">
        <v>1</v>
      </c>
      <c r="D2294" s="1" t="s">
        <v>2</v>
      </c>
      <c r="E2294" s="2">
        <v>0</v>
      </c>
      <c r="F2294" s="2">
        <v>26.43</v>
      </c>
      <c r="G2294" s="2">
        <v>26.710195670000001</v>
      </c>
      <c r="H2294" s="2">
        <v>26.72</v>
      </c>
      <c r="I2294" s="3">
        <v>45314.550902777781</v>
      </c>
      <c r="J2294" s="3">
        <v>45315.071122685185</v>
      </c>
      <c r="K2294" s="4">
        <v>1.097237987E-2</v>
      </c>
      <c r="L2294" s="4">
        <v>-2.6485054859999999E-2</v>
      </c>
      <c r="M2294" s="5">
        <f>IF(C2294="SHORT", (F2294 - H2294) / F2294, (H2294 - F2294) / F2294)</f>
        <v>1.0972379871358273E-2</v>
      </c>
    </row>
    <row r="2295" spans="1:13" x14ac:dyDescent="0.35">
      <c r="A2295" s="1" t="s">
        <v>71</v>
      </c>
      <c r="B2295" s="2">
        <v>4.646E-3</v>
      </c>
      <c r="C2295" s="1" t="s">
        <v>1</v>
      </c>
      <c r="D2295" s="1" t="s">
        <v>2</v>
      </c>
      <c r="E2295" s="2">
        <v>0</v>
      </c>
      <c r="F2295" s="2">
        <v>4.5950000000000001E-3</v>
      </c>
      <c r="G2295" s="2">
        <v>4.6432499999999998E-3</v>
      </c>
      <c r="H2295" s="2">
        <v>4.646E-3</v>
      </c>
      <c r="I2295" s="3">
        <v>45314.550902777781</v>
      </c>
      <c r="J2295" s="3">
        <v>45314.62809027778</v>
      </c>
      <c r="K2295" s="4">
        <v>1.1099020669999999E-2</v>
      </c>
      <c r="L2295" s="4">
        <v>-6.0935799779999996E-3</v>
      </c>
      <c r="M2295" s="5">
        <f>IF(C2295="SHORT", (F2295 - H2295) / F2295, (H2295 - F2295) / F2295)</f>
        <v>1.1099020674646317E-2</v>
      </c>
    </row>
    <row r="2296" spans="1:13" x14ac:dyDescent="0.35">
      <c r="A2296" s="1" t="s">
        <v>124</v>
      </c>
      <c r="B2296" s="2">
        <v>34.799999999999997</v>
      </c>
      <c r="C2296" s="1" t="s">
        <v>1</v>
      </c>
      <c r="D2296" s="1" t="s">
        <v>2</v>
      </c>
      <c r="E2296" s="2">
        <v>0</v>
      </c>
      <c r="F2296" s="2">
        <v>34.409999999999997</v>
      </c>
      <c r="G2296" s="2">
        <v>34.780293759999999</v>
      </c>
      <c r="H2296" s="2">
        <v>34.799999999999997</v>
      </c>
      <c r="I2296" s="3">
        <v>45314.550902777781</v>
      </c>
      <c r="J2296" s="3">
        <v>45314.75271990741</v>
      </c>
      <c r="K2296" s="4">
        <v>1.133391456E-2</v>
      </c>
      <c r="L2296" s="4">
        <v>-2.237721593E-2</v>
      </c>
      <c r="M2296" s="5">
        <f>IF(C2296="SHORT", (F2296 - H2296) / F2296, (H2296 - F2296) / F2296)</f>
        <v>1.1333914559721029E-2</v>
      </c>
    </row>
    <row r="2297" spans="1:13" x14ac:dyDescent="0.35">
      <c r="A2297" s="1" t="s">
        <v>213</v>
      </c>
      <c r="B2297" s="2">
        <v>4.2549999999999998E-2</v>
      </c>
      <c r="C2297" s="1" t="s">
        <v>1</v>
      </c>
      <c r="D2297" s="1" t="s">
        <v>2</v>
      </c>
      <c r="E2297" s="2">
        <v>0</v>
      </c>
      <c r="F2297" s="2">
        <v>4.2070000000000003E-2</v>
      </c>
      <c r="G2297" s="2">
        <v>4.2512340000000003E-2</v>
      </c>
      <c r="H2297" s="2">
        <v>4.2549999999999998E-2</v>
      </c>
      <c r="I2297" s="3">
        <v>45314.550902777781</v>
      </c>
      <c r="J2297" s="3">
        <v>45314.778495370374</v>
      </c>
      <c r="K2297" s="4">
        <v>1.14095555E-2</v>
      </c>
      <c r="L2297" s="4">
        <v>-2.8999286900000001E-2</v>
      </c>
      <c r="M2297" s="5">
        <f>IF(C2297="SHORT", (F2297 - H2297) / F2297, (H2297 - F2297) / F2297)</f>
        <v>1.1409555502733404E-2</v>
      </c>
    </row>
    <row r="2298" spans="1:13" x14ac:dyDescent="0.35">
      <c r="A2298" s="1" t="s">
        <v>21</v>
      </c>
      <c r="B2298" s="2">
        <v>3.6339999999999997E-2</v>
      </c>
      <c r="C2298" s="1" t="s">
        <v>1</v>
      </c>
      <c r="D2298" s="1" t="s">
        <v>2</v>
      </c>
      <c r="E2298" s="2">
        <v>0</v>
      </c>
      <c r="F2298" s="2">
        <v>3.5929999999999997E-2</v>
      </c>
      <c r="G2298" s="2">
        <v>3.6315170000000001E-2</v>
      </c>
      <c r="H2298" s="2">
        <v>3.6339999999999997E-2</v>
      </c>
      <c r="I2298" s="3">
        <v>45314.550902777781</v>
      </c>
      <c r="J2298" s="3">
        <v>45314.56013888889</v>
      </c>
      <c r="K2298" s="4">
        <v>1.1411077089999999E-2</v>
      </c>
      <c r="L2298" s="4">
        <v>-3.8964653489999999E-3</v>
      </c>
      <c r="M2298" s="5">
        <f>IF(C2298="SHORT", (F2298 - H2298) / F2298, (H2298 - F2298) / F2298)</f>
        <v>1.1411077094350144E-2</v>
      </c>
    </row>
    <row r="2299" spans="1:13" x14ac:dyDescent="0.35">
      <c r="A2299" s="1" t="s">
        <v>100</v>
      </c>
      <c r="B2299" s="2">
        <v>65.739999999999995</v>
      </c>
      <c r="C2299" s="1" t="s">
        <v>1</v>
      </c>
      <c r="D2299" s="1" t="s">
        <v>2</v>
      </c>
      <c r="E2299" s="2">
        <v>0</v>
      </c>
      <c r="F2299" s="2">
        <v>65.08</v>
      </c>
      <c r="G2299" s="2">
        <v>65.734950080000004</v>
      </c>
      <c r="H2299" s="2">
        <v>65.739999999999995</v>
      </c>
      <c r="I2299" s="3">
        <v>45314.551261574074</v>
      </c>
      <c r="J2299" s="3">
        <v>45315.160532407404</v>
      </c>
      <c r="K2299" s="4">
        <v>1.0141364470000001E-2</v>
      </c>
      <c r="L2299" s="4">
        <v>-2.904118009E-2</v>
      </c>
      <c r="M2299" s="5">
        <f>IF(C2299="SHORT", (F2299 - H2299) / F2299, (H2299 - F2299) / F2299)</f>
        <v>1.0141364474492879E-2</v>
      </c>
    </row>
    <row r="2300" spans="1:13" x14ac:dyDescent="0.35">
      <c r="A2300" s="1" t="s">
        <v>39</v>
      </c>
      <c r="B2300" s="2">
        <v>0.6623</v>
      </c>
      <c r="C2300" s="1" t="s">
        <v>1</v>
      </c>
      <c r="D2300" s="1" t="s">
        <v>25</v>
      </c>
      <c r="E2300" s="2">
        <v>1</v>
      </c>
      <c r="F2300" s="2">
        <v>0.65549999999999997</v>
      </c>
      <c r="G2300" s="2">
        <v>0.66210908999999996</v>
      </c>
      <c r="H2300" s="2">
        <v>0.6623</v>
      </c>
      <c r="I2300" s="3">
        <v>45314.551261574074</v>
      </c>
      <c r="J2300" s="3">
        <v>45314.77784722222</v>
      </c>
      <c r="K2300" s="4">
        <v>1.037376049E-2</v>
      </c>
      <c r="L2300" s="4">
        <v>-2.8375286039999999E-2</v>
      </c>
      <c r="M2300" s="5">
        <f>IF(C2300="SHORT", (F2300 - H2300) / F2300, (H2300 - F2300) / F2300)</f>
        <v>1.0373760488177008E-2</v>
      </c>
    </row>
    <row r="2301" spans="1:13" x14ac:dyDescent="0.35">
      <c r="A2301" s="1" t="s">
        <v>149</v>
      </c>
      <c r="B2301" s="2">
        <v>21.42</v>
      </c>
      <c r="C2301" s="1" t="s">
        <v>1</v>
      </c>
      <c r="D2301" s="1" t="s">
        <v>2</v>
      </c>
      <c r="E2301" s="2">
        <v>0</v>
      </c>
      <c r="F2301" s="2">
        <v>21.2</v>
      </c>
      <c r="G2301" s="2">
        <v>21.413306110000001</v>
      </c>
      <c r="H2301" s="2">
        <v>21.42</v>
      </c>
      <c r="I2301" s="3">
        <v>45314.551261574074</v>
      </c>
      <c r="J2301" s="3">
        <v>45315.101493055554</v>
      </c>
      <c r="K2301" s="4">
        <v>1.037735849E-2</v>
      </c>
      <c r="L2301" s="4">
        <v>-3.1603773580000001E-2</v>
      </c>
      <c r="M2301" s="5">
        <f>IF(C2301="SHORT", (F2301 - H2301) / F2301, (H2301 - F2301) / F2301)</f>
        <v>1.0377358490566152E-2</v>
      </c>
    </row>
    <row r="2302" spans="1:13" x14ac:dyDescent="0.35">
      <c r="A2302" s="1" t="s">
        <v>176</v>
      </c>
      <c r="B2302" s="2">
        <v>0.48099999999999998</v>
      </c>
      <c r="C2302" s="1" t="s">
        <v>1</v>
      </c>
      <c r="D2302" s="1" t="s">
        <v>2</v>
      </c>
      <c r="E2302" s="2">
        <v>0</v>
      </c>
      <c r="F2302" s="2">
        <v>0.47599999999999998</v>
      </c>
      <c r="G2302" s="2">
        <v>0.48088180000000003</v>
      </c>
      <c r="H2302" s="2">
        <v>0.48099999999999998</v>
      </c>
      <c r="I2302" s="3">
        <v>45314.551261574074</v>
      </c>
      <c r="J2302" s="3">
        <v>45319.01457175926</v>
      </c>
      <c r="K2302" s="4">
        <v>1.050420168E-2</v>
      </c>
      <c r="L2302" s="4">
        <v>-9.2436974790000001E-2</v>
      </c>
      <c r="M2302" s="5">
        <f>IF(C2302="SHORT", (F2302 - H2302) / F2302, (H2302 - F2302) / F2302)</f>
        <v>1.0504201680672278E-2</v>
      </c>
    </row>
    <row r="2303" spans="1:13" x14ac:dyDescent="0.35">
      <c r="A2303" s="1" t="s">
        <v>106</v>
      </c>
      <c r="B2303" s="2">
        <v>2.1930000000000001E-3</v>
      </c>
      <c r="C2303" s="1" t="s">
        <v>1</v>
      </c>
      <c r="D2303" s="1" t="s">
        <v>2</v>
      </c>
      <c r="E2303" s="2">
        <v>0</v>
      </c>
      <c r="F2303" s="2">
        <v>2.1700000000000001E-3</v>
      </c>
      <c r="G2303" s="2">
        <v>2.1929200000000001E-3</v>
      </c>
      <c r="H2303" s="2">
        <v>2.1930000000000001E-3</v>
      </c>
      <c r="I2303" s="3">
        <v>45314.551261574074</v>
      </c>
      <c r="J2303" s="3">
        <v>45314.56177083333</v>
      </c>
      <c r="K2303" s="4">
        <v>1.059907834E-2</v>
      </c>
      <c r="L2303" s="4">
        <v>-4.6082949309999999E-3</v>
      </c>
      <c r="M2303" s="5">
        <f>IF(C2303="SHORT", (F2303 - H2303) / F2303, (H2303 - F2303) / F2303)</f>
        <v>1.0599078341013833E-2</v>
      </c>
    </row>
    <row r="2304" spans="1:13" x14ac:dyDescent="0.35">
      <c r="A2304" s="1" t="s">
        <v>41</v>
      </c>
      <c r="B2304" s="2">
        <v>5.3179999999999998E-2</v>
      </c>
      <c r="C2304" s="1" t="s">
        <v>1</v>
      </c>
      <c r="D2304" s="1" t="s">
        <v>25</v>
      </c>
      <c r="E2304" s="2">
        <v>1</v>
      </c>
      <c r="F2304" s="2">
        <v>5.262E-2</v>
      </c>
      <c r="G2304" s="2">
        <v>5.3175199999999999E-2</v>
      </c>
      <c r="H2304" s="2">
        <v>5.3179999999999998E-2</v>
      </c>
      <c r="I2304" s="3">
        <v>45314.551261574074</v>
      </c>
      <c r="J2304" s="3">
        <v>45314.777685185189</v>
      </c>
      <c r="K2304" s="4">
        <v>1.064234132E-2</v>
      </c>
      <c r="L2304" s="4">
        <v>-2.2805017100000002E-2</v>
      </c>
      <c r="M2304" s="5">
        <f>IF(C2304="SHORT", (F2304 - H2304) / F2304, (H2304 - F2304) / F2304)</f>
        <v>1.0642341315089282E-2</v>
      </c>
    </row>
    <row r="2305" spans="1:13" x14ac:dyDescent="0.35">
      <c r="A2305" s="1" t="s">
        <v>109</v>
      </c>
      <c r="B2305" s="2">
        <v>0.10929999999999999</v>
      </c>
      <c r="C2305" s="1" t="s">
        <v>1</v>
      </c>
      <c r="D2305" s="1" t="s">
        <v>2</v>
      </c>
      <c r="E2305" s="2">
        <v>0</v>
      </c>
      <c r="F2305" s="2">
        <v>0.1081</v>
      </c>
      <c r="G2305" s="2">
        <v>0.10927996</v>
      </c>
      <c r="H2305" s="2">
        <v>0.10929999999999999</v>
      </c>
      <c r="I2305" s="3">
        <v>45314.551261574074</v>
      </c>
      <c r="J2305" s="3">
        <v>45314.744421296295</v>
      </c>
      <c r="K2305" s="4">
        <v>1.1100832559999999E-2</v>
      </c>
      <c r="L2305" s="4">
        <v>-2.312673451E-2</v>
      </c>
      <c r="M2305" s="5">
        <f>IF(C2305="SHORT", (F2305 - H2305) / F2305, (H2305 - F2305) / F2305)</f>
        <v>1.1100832562442115E-2</v>
      </c>
    </row>
    <row r="2306" spans="1:13" x14ac:dyDescent="0.35">
      <c r="A2306" s="1" t="s">
        <v>208</v>
      </c>
      <c r="B2306" s="2">
        <v>0.1545</v>
      </c>
      <c r="C2306" s="1" t="s">
        <v>1</v>
      </c>
      <c r="D2306" s="1" t="s">
        <v>2</v>
      </c>
      <c r="E2306" s="2">
        <v>0</v>
      </c>
      <c r="F2306" s="2">
        <v>0.15279999999999999</v>
      </c>
      <c r="G2306" s="2">
        <v>0.15440161999999999</v>
      </c>
      <c r="H2306" s="2">
        <v>0.1545</v>
      </c>
      <c r="I2306" s="3">
        <v>45314.551261574074</v>
      </c>
      <c r="J2306" s="3">
        <v>45314.770115740743</v>
      </c>
      <c r="K2306" s="4">
        <v>1.112565445E-2</v>
      </c>
      <c r="L2306" s="4">
        <v>-2.8141361260000001E-2</v>
      </c>
      <c r="M2306" s="5">
        <f>IF(C2306="SHORT", (F2306 - H2306) / F2306, (H2306 - F2306) / F2306)</f>
        <v>1.1125654450261827E-2</v>
      </c>
    </row>
    <row r="2307" spans="1:13" x14ac:dyDescent="0.35">
      <c r="A2307" s="1" t="s">
        <v>243</v>
      </c>
      <c r="B2307" s="2">
        <v>2.4152</v>
      </c>
      <c r="C2307" s="1" t="s">
        <v>1</v>
      </c>
      <c r="D2307" s="1" t="s">
        <v>25</v>
      </c>
      <c r="E2307" s="2">
        <v>1</v>
      </c>
      <c r="F2307" s="2">
        <v>2.3879999999999999</v>
      </c>
      <c r="G2307" s="2">
        <v>2.41218333</v>
      </c>
      <c r="H2307" s="2">
        <v>2.4152</v>
      </c>
      <c r="I2307" s="3">
        <v>45314.551261574074</v>
      </c>
      <c r="J2307" s="3">
        <v>45314.779085648152</v>
      </c>
      <c r="K2307" s="4">
        <v>1.1390284759999999E-2</v>
      </c>
      <c r="L2307" s="4">
        <v>-2.6130653269999998E-2</v>
      </c>
      <c r="M2307" s="5">
        <f>IF(C2307="SHORT", (F2307 - H2307) / F2307, (H2307 - F2307) / F2307)</f>
        <v>1.1390284757118976E-2</v>
      </c>
    </row>
    <row r="2308" spans="1:13" x14ac:dyDescent="0.35">
      <c r="A2308" s="1" t="s">
        <v>34</v>
      </c>
      <c r="B2308" s="2">
        <v>1.6299999999999999E-2</v>
      </c>
      <c r="C2308" s="1" t="s">
        <v>1</v>
      </c>
      <c r="D2308" s="1" t="s">
        <v>2</v>
      </c>
      <c r="E2308" s="2">
        <v>0</v>
      </c>
      <c r="F2308" s="2">
        <v>1.6109999999999999E-2</v>
      </c>
      <c r="G2308" s="2">
        <v>1.6280010000000001E-2</v>
      </c>
      <c r="H2308" s="2">
        <v>1.6299999999999999E-2</v>
      </c>
      <c r="I2308" s="3">
        <v>45314.551261574074</v>
      </c>
      <c r="J2308" s="3">
        <v>45314.77753472222</v>
      </c>
      <c r="K2308" s="4">
        <v>1.179391682E-2</v>
      </c>
      <c r="L2308" s="4">
        <v>-2.7932960890000001E-2</v>
      </c>
      <c r="M2308" s="5">
        <f>IF(C2308="SHORT", (F2308 - H2308) / F2308, (H2308 - F2308) / F2308)</f>
        <v>1.1793916821849734E-2</v>
      </c>
    </row>
    <row r="2309" spans="1:13" x14ac:dyDescent="0.35">
      <c r="A2309" s="1" t="s">
        <v>103</v>
      </c>
      <c r="B2309" s="2">
        <v>0.30609999999999998</v>
      </c>
      <c r="C2309" s="1" t="s">
        <v>1</v>
      </c>
      <c r="D2309" s="1" t="s">
        <v>2</v>
      </c>
      <c r="E2309" s="2">
        <v>0</v>
      </c>
      <c r="F2309" s="2">
        <v>0.30249999999999999</v>
      </c>
      <c r="G2309" s="2">
        <v>0.30563360000000001</v>
      </c>
      <c r="H2309" s="2">
        <v>0.30609999999999998</v>
      </c>
      <c r="I2309" s="3">
        <v>45314.551261574074</v>
      </c>
      <c r="J2309" s="3">
        <v>45314.753101851849</v>
      </c>
      <c r="K2309" s="4">
        <v>1.1900826450000001E-2</v>
      </c>
      <c r="L2309" s="4">
        <v>-1.8842975210000001E-2</v>
      </c>
      <c r="M2309" s="5">
        <f>IF(C2309="SHORT", (F2309 - H2309) / F2309, (H2309 - F2309) / F2309)</f>
        <v>1.1900826446280967E-2</v>
      </c>
    </row>
    <row r="2310" spans="1:13" x14ac:dyDescent="0.35">
      <c r="A2310" s="1" t="s">
        <v>68</v>
      </c>
      <c r="B2310" s="2">
        <v>0.5635</v>
      </c>
      <c r="C2310" s="1" t="s">
        <v>1</v>
      </c>
      <c r="D2310" s="1" t="s">
        <v>2</v>
      </c>
      <c r="E2310" s="2">
        <v>0</v>
      </c>
      <c r="F2310" s="2">
        <v>0.55779999999999996</v>
      </c>
      <c r="G2310" s="2">
        <v>0.56342409000000004</v>
      </c>
      <c r="H2310" s="2">
        <v>0.5635</v>
      </c>
      <c r="I2310" s="3">
        <v>45314.551493055558</v>
      </c>
      <c r="J2310" s="3">
        <v>45315.088078703702</v>
      </c>
      <c r="K2310" s="4">
        <v>1.021871639E-2</v>
      </c>
      <c r="L2310" s="4">
        <v>-2.8325564720000002E-2</v>
      </c>
      <c r="M2310" s="5">
        <f>IF(C2310="SHORT", (F2310 - H2310) / F2310, (H2310 - F2310) / F2310)</f>
        <v>1.0218716385801432E-2</v>
      </c>
    </row>
    <row r="2311" spans="1:13" x14ac:dyDescent="0.35">
      <c r="A2311" s="1" t="s">
        <v>190</v>
      </c>
      <c r="B2311" s="2">
        <v>1.0769</v>
      </c>
      <c r="C2311" s="1" t="s">
        <v>1</v>
      </c>
      <c r="D2311" s="1" t="s">
        <v>2</v>
      </c>
      <c r="E2311" s="2">
        <v>0</v>
      </c>
      <c r="F2311" s="2">
        <v>1.0660000000000001</v>
      </c>
      <c r="G2311" s="2">
        <v>1.07677489</v>
      </c>
      <c r="H2311" s="2">
        <v>1.0769</v>
      </c>
      <c r="I2311" s="3">
        <v>45314.551493055558</v>
      </c>
      <c r="J2311" s="3">
        <v>45314.560844907406</v>
      </c>
      <c r="K2311" s="4">
        <v>1.022514071E-2</v>
      </c>
      <c r="L2311" s="4">
        <v>-4.0337711070000002E-3</v>
      </c>
      <c r="M2311" s="5">
        <f>IF(C2311="SHORT", (F2311 - H2311) / F2311, (H2311 - F2311) / F2311)</f>
        <v>1.0225140712945505E-2</v>
      </c>
    </row>
    <row r="2312" spans="1:13" x14ac:dyDescent="0.35">
      <c r="A2312" s="1" t="s">
        <v>118</v>
      </c>
      <c r="B2312" s="2">
        <v>2.1299999999999999E-2</v>
      </c>
      <c r="C2312" s="1" t="s">
        <v>1</v>
      </c>
      <c r="D2312" s="1" t="s">
        <v>2</v>
      </c>
      <c r="E2312" s="2">
        <v>0</v>
      </c>
      <c r="F2312" s="2">
        <v>2.1080000000000002E-2</v>
      </c>
      <c r="G2312" s="2">
        <v>2.129149E-2</v>
      </c>
      <c r="H2312" s="2">
        <v>2.1299999999999999E-2</v>
      </c>
      <c r="I2312" s="3">
        <v>45314.551493055558</v>
      </c>
      <c r="J2312" s="3">
        <v>45314.559571759259</v>
      </c>
      <c r="K2312" s="4">
        <v>1.043643264E-2</v>
      </c>
      <c r="L2312" s="4">
        <v>-2.3719165090000001E-3</v>
      </c>
      <c r="M2312" s="5">
        <f>IF(C2312="SHORT", (F2312 - H2312) / F2312, (H2312 - F2312) / F2312)</f>
        <v>1.0436432637571061E-2</v>
      </c>
    </row>
    <row r="2313" spans="1:13" x14ac:dyDescent="0.35">
      <c r="A2313" s="1" t="s">
        <v>69</v>
      </c>
      <c r="B2313" s="2">
        <v>764</v>
      </c>
      <c r="C2313" s="1" t="s">
        <v>1</v>
      </c>
      <c r="D2313" s="1" t="s">
        <v>2</v>
      </c>
      <c r="E2313" s="2">
        <v>0</v>
      </c>
      <c r="F2313" s="2">
        <v>756</v>
      </c>
      <c r="G2313" s="2">
        <v>763.83047060000001</v>
      </c>
      <c r="H2313" s="2">
        <v>764</v>
      </c>
      <c r="I2313" s="3">
        <v>45314.551493055558</v>
      </c>
      <c r="J2313" s="3">
        <v>45315.072754629633</v>
      </c>
      <c r="K2313" s="4">
        <v>1.058201058E-2</v>
      </c>
      <c r="L2313" s="4">
        <v>-3.0820105819999999E-2</v>
      </c>
      <c r="M2313" s="5">
        <f>IF(C2313="SHORT", (F2313 - H2313) / F2313, (H2313 - F2313) / F2313)</f>
        <v>1.0582010582010581E-2</v>
      </c>
    </row>
    <row r="2314" spans="1:13" x14ac:dyDescent="0.35">
      <c r="A2314" s="1" t="s">
        <v>104</v>
      </c>
      <c r="B2314" s="2">
        <v>3.5569999999999999</v>
      </c>
      <c r="C2314" s="1" t="s">
        <v>1</v>
      </c>
      <c r="D2314" s="1" t="s">
        <v>2</v>
      </c>
      <c r="E2314" s="2">
        <v>0</v>
      </c>
      <c r="F2314" s="2">
        <v>3.5190000000000001</v>
      </c>
      <c r="G2314" s="2">
        <v>3.5554952000000002</v>
      </c>
      <c r="H2314" s="2">
        <v>3.5569999999999999</v>
      </c>
      <c r="I2314" s="3">
        <v>45314.551493055558</v>
      </c>
      <c r="J2314" s="3">
        <v>45315.102199074077</v>
      </c>
      <c r="K2314" s="4">
        <v>1.0798522309999999E-2</v>
      </c>
      <c r="L2314" s="4">
        <v>-3.0974708720000001E-2</v>
      </c>
      <c r="M2314" s="5">
        <f>IF(C2314="SHORT", (F2314 - H2314) / F2314, (H2314 - F2314) / F2314)</f>
        <v>1.0798522307473661E-2</v>
      </c>
    </row>
    <row r="2315" spans="1:13" x14ac:dyDescent="0.35">
      <c r="A2315" s="1" t="s">
        <v>132</v>
      </c>
      <c r="B2315" s="2">
        <v>227.55</v>
      </c>
      <c r="C2315" s="1" t="s">
        <v>1</v>
      </c>
      <c r="D2315" s="1" t="s">
        <v>2</v>
      </c>
      <c r="E2315" s="2">
        <v>0</v>
      </c>
      <c r="F2315" s="2">
        <v>224.78</v>
      </c>
      <c r="G2315" s="2">
        <v>227.1644962</v>
      </c>
      <c r="H2315" s="2">
        <v>227.55</v>
      </c>
      <c r="I2315" s="3">
        <v>45314.551493055558</v>
      </c>
      <c r="J2315" s="3">
        <v>45314.778495370374</v>
      </c>
      <c r="K2315" s="4">
        <v>1.232316042E-2</v>
      </c>
      <c r="L2315" s="4">
        <v>-2.6203398879999999E-2</v>
      </c>
      <c r="M2315" s="5">
        <f>IF(C2315="SHORT", (F2315 - H2315) / F2315, (H2315 - F2315) / F2315)</f>
        <v>1.232316042352527E-2</v>
      </c>
    </row>
    <row r="2316" spans="1:13" x14ac:dyDescent="0.35">
      <c r="A2316" s="1" t="s">
        <v>33</v>
      </c>
      <c r="B2316" s="2">
        <v>1.4259999999999999</v>
      </c>
      <c r="C2316" s="1" t="s">
        <v>1</v>
      </c>
      <c r="D2316" s="1" t="s">
        <v>2</v>
      </c>
      <c r="E2316" s="2">
        <v>0</v>
      </c>
      <c r="F2316" s="2">
        <v>1.4039999999999999</v>
      </c>
      <c r="G2316" s="2">
        <v>1.42527358</v>
      </c>
      <c r="H2316" s="2">
        <v>1.4259999999999999</v>
      </c>
      <c r="I2316" s="3">
        <v>45314.551493055558</v>
      </c>
      <c r="J2316" s="3">
        <v>45314.758831018517</v>
      </c>
      <c r="K2316" s="4">
        <v>1.5669515669999998E-2</v>
      </c>
      <c r="L2316" s="4">
        <v>-3.7037037039999998E-2</v>
      </c>
      <c r="M2316" s="5">
        <f>IF(C2316="SHORT", (F2316 - H2316) / F2316, (H2316 - F2316) / F2316)</f>
        <v>1.5669515669515684E-2</v>
      </c>
    </row>
    <row r="2317" spans="1:13" x14ac:dyDescent="0.35">
      <c r="A2317" s="1" t="s">
        <v>107</v>
      </c>
      <c r="B2317" s="2">
        <v>0.5524</v>
      </c>
      <c r="C2317" s="1" t="s">
        <v>1</v>
      </c>
      <c r="D2317" s="1" t="s">
        <v>2</v>
      </c>
      <c r="E2317" s="2">
        <v>0</v>
      </c>
      <c r="F2317" s="2">
        <v>0.54679999999999995</v>
      </c>
      <c r="G2317" s="2">
        <v>0.55231226</v>
      </c>
      <c r="H2317" s="2">
        <v>0.5524</v>
      </c>
      <c r="I2317" s="3">
        <v>45314.551724537036</v>
      </c>
      <c r="J2317" s="3">
        <v>45314.561956018515</v>
      </c>
      <c r="K2317" s="4">
        <v>1.024140454E-2</v>
      </c>
      <c r="L2317" s="4">
        <v>-2.7432333580000002E-3</v>
      </c>
      <c r="M2317" s="5">
        <f>IF(C2317="SHORT", (F2317 - H2317) / F2317, (H2317 - F2317) / F2317)</f>
        <v>1.0241404535479243E-2</v>
      </c>
    </row>
    <row r="2318" spans="1:13" x14ac:dyDescent="0.35">
      <c r="A2318" s="1" t="s">
        <v>151</v>
      </c>
      <c r="B2318" s="2">
        <v>2.7509999999999999</v>
      </c>
      <c r="C2318" s="1" t="s">
        <v>1</v>
      </c>
      <c r="D2318" s="1" t="s">
        <v>2</v>
      </c>
      <c r="E2318" s="2">
        <v>0</v>
      </c>
      <c r="F2318" s="2">
        <v>2.722</v>
      </c>
      <c r="G2318" s="2">
        <v>2.7505695600000002</v>
      </c>
      <c r="H2318" s="2">
        <v>2.7509999999999999</v>
      </c>
      <c r="I2318" s="3">
        <v>45314.551724537036</v>
      </c>
      <c r="J2318" s="3">
        <v>45314.857476851852</v>
      </c>
      <c r="K2318" s="4">
        <v>1.065393093E-2</v>
      </c>
      <c r="L2318" s="4">
        <v>-2.6451138870000002E-2</v>
      </c>
      <c r="M2318" s="5">
        <f>IF(C2318="SHORT", (F2318 - H2318) / F2318, (H2318 - F2318) / F2318)</f>
        <v>1.0653930933137368E-2</v>
      </c>
    </row>
    <row r="2319" spans="1:13" x14ac:dyDescent="0.35">
      <c r="A2319" s="1" t="s">
        <v>247</v>
      </c>
      <c r="B2319" s="2">
        <v>9.9600000000000009</v>
      </c>
      <c r="C2319" s="1" t="s">
        <v>1</v>
      </c>
      <c r="D2319" s="1" t="s">
        <v>2</v>
      </c>
      <c r="E2319" s="2">
        <v>0</v>
      </c>
      <c r="F2319" s="2">
        <v>9.8550000000000004</v>
      </c>
      <c r="G2319" s="2">
        <v>9.9553180799999996</v>
      </c>
      <c r="H2319" s="2">
        <v>9.9600000000000009</v>
      </c>
      <c r="I2319" s="3">
        <v>45314.551724537036</v>
      </c>
      <c r="J2319" s="3">
        <v>45314.560023148151</v>
      </c>
      <c r="K2319" s="4">
        <v>1.065449011E-2</v>
      </c>
      <c r="L2319" s="4">
        <v>-3.0441400300000002E-3</v>
      </c>
      <c r="M2319" s="5">
        <f>IF(C2319="SHORT", (F2319 - H2319) / F2319, (H2319 - F2319) / F2319)</f>
        <v>1.0654490106544944E-2</v>
      </c>
    </row>
    <row r="2320" spans="1:13" x14ac:dyDescent="0.35">
      <c r="A2320" s="1" t="s">
        <v>152</v>
      </c>
      <c r="B2320" s="2">
        <v>5.4370000000000003</v>
      </c>
      <c r="C2320" s="1" t="s">
        <v>1</v>
      </c>
      <c r="D2320" s="1" t="s">
        <v>2</v>
      </c>
      <c r="E2320" s="2">
        <v>0</v>
      </c>
      <c r="F2320" s="2">
        <v>5.3789999999999996</v>
      </c>
      <c r="G2320" s="2">
        <v>5.4330927600000001</v>
      </c>
      <c r="H2320" s="2">
        <v>5.4370000000000003</v>
      </c>
      <c r="I2320" s="3">
        <v>45314.551724537036</v>
      </c>
      <c r="J2320" s="3">
        <v>45314.56177083333</v>
      </c>
      <c r="K2320" s="4">
        <v>1.078267336E-2</v>
      </c>
      <c r="L2320" s="4">
        <v>-3.718163227E-3</v>
      </c>
      <c r="M2320" s="5">
        <f>IF(C2320="SHORT", (F2320 - H2320) / F2320, (H2320 - F2320) / F2320)</f>
        <v>1.078267335936061E-2</v>
      </c>
    </row>
    <row r="2321" spans="1:13" x14ac:dyDescent="0.35">
      <c r="A2321" s="1" t="s">
        <v>245</v>
      </c>
      <c r="B2321" s="2">
        <v>0.61599999999999999</v>
      </c>
      <c r="C2321" s="1" t="s">
        <v>1</v>
      </c>
      <c r="D2321" s="1" t="s">
        <v>2</v>
      </c>
      <c r="E2321" s="2">
        <v>0</v>
      </c>
      <c r="F2321" s="2">
        <v>0.60899999999999999</v>
      </c>
      <c r="G2321" s="2">
        <v>0.61555811000000005</v>
      </c>
      <c r="H2321" s="2">
        <v>0.61599999999999999</v>
      </c>
      <c r="I2321" s="3">
        <v>45314.55190972222</v>
      </c>
      <c r="J2321" s="3">
        <v>45314.857106481482</v>
      </c>
      <c r="K2321" s="4">
        <v>1.1494252870000001E-2</v>
      </c>
      <c r="L2321" s="4">
        <v>-3.1198686369999999E-2</v>
      </c>
      <c r="M2321" s="5">
        <f>IF(C2321="SHORT", (F2321 - H2321) / F2321, (H2321 - F2321) / F2321)</f>
        <v>1.1494252873563229E-2</v>
      </c>
    </row>
    <row r="2322" spans="1:13" x14ac:dyDescent="0.35">
      <c r="A2322" s="1" t="s">
        <v>198</v>
      </c>
      <c r="B2322" s="2">
        <v>6.5559999999999993E-2</v>
      </c>
      <c r="C2322" s="1" t="s">
        <v>1</v>
      </c>
      <c r="D2322" s="1" t="s">
        <v>2</v>
      </c>
      <c r="E2322" s="2">
        <v>0</v>
      </c>
      <c r="F2322" s="2">
        <v>6.4780000000000004E-2</v>
      </c>
      <c r="G2322" s="2">
        <v>6.5454269999999995E-2</v>
      </c>
      <c r="H2322" s="2">
        <v>6.5559999999999993E-2</v>
      </c>
      <c r="I2322" s="3">
        <v>45314.55190972222</v>
      </c>
      <c r="J2322" s="3">
        <v>45314.56177083333</v>
      </c>
      <c r="K2322" s="4">
        <v>1.204075332E-2</v>
      </c>
      <c r="L2322" s="4">
        <v>-2.778635381E-3</v>
      </c>
      <c r="M2322" s="5">
        <f>IF(C2322="SHORT", (F2322 - H2322) / F2322, (H2322 - F2322) / F2322)</f>
        <v>1.2040753318925424E-2</v>
      </c>
    </row>
    <row r="2323" spans="1:13" x14ac:dyDescent="0.35">
      <c r="A2323" s="1" t="s">
        <v>75</v>
      </c>
      <c r="B2323" s="2">
        <v>0.28739999999999999</v>
      </c>
      <c r="C2323" s="1" t="s">
        <v>1</v>
      </c>
      <c r="D2323" s="1" t="s">
        <v>2</v>
      </c>
      <c r="E2323" s="2">
        <v>0</v>
      </c>
      <c r="F2323" s="2">
        <v>0.28449999999999998</v>
      </c>
      <c r="G2323" s="2">
        <v>0.28739081</v>
      </c>
      <c r="H2323" s="2">
        <v>0.28739999999999999</v>
      </c>
      <c r="I2323" s="3">
        <v>45314.552337962959</v>
      </c>
      <c r="J2323" s="3">
        <v>45314.559328703705</v>
      </c>
      <c r="K2323" s="4">
        <v>1.0193321619999999E-2</v>
      </c>
      <c r="L2323" s="4">
        <v>-2.811950791E-3</v>
      </c>
      <c r="M2323" s="5">
        <f>IF(C2323="SHORT", (F2323 - H2323) / F2323, (H2323 - F2323) / F2323)</f>
        <v>1.0193321616871753E-2</v>
      </c>
    </row>
    <row r="2324" spans="1:13" x14ac:dyDescent="0.35">
      <c r="A2324" s="1" t="s">
        <v>144</v>
      </c>
      <c r="B2324" s="2">
        <v>0.26250000000000001</v>
      </c>
      <c r="C2324" s="1" t="s">
        <v>1</v>
      </c>
      <c r="D2324" s="1" t="s">
        <v>2</v>
      </c>
      <c r="E2324" s="2">
        <v>0</v>
      </c>
      <c r="F2324" s="2">
        <v>0.25969999999999999</v>
      </c>
      <c r="G2324" s="2">
        <v>0.26241130000000001</v>
      </c>
      <c r="H2324" s="2">
        <v>0.26250000000000001</v>
      </c>
      <c r="I2324" s="3">
        <v>45314.552337962959</v>
      </c>
      <c r="J2324" s="3">
        <v>45314.751805555556</v>
      </c>
      <c r="K2324" s="4">
        <v>1.0781671160000001E-2</v>
      </c>
      <c r="L2324" s="4">
        <v>-2.5413939159999999E-2</v>
      </c>
      <c r="M2324" s="5">
        <f>IF(C2324="SHORT", (F2324 - H2324) / F2324, (H2324 - F2324) / F2324)</f>
        <v>1.0781671159029746E-2</v>
      </c>
    </row>
    <row r="2325" spans="1:13" x14ac:dyDescent="0.35">
      <c r="A2325" s="1" t="s">
        <v>105</v>
      </c>
      <c r="B2325" s="2">
        <v>0.5091</v>
      </c>
      <c r="C2325" s="1" t="s">
        <v>1</v>
      </c>
      <c r="D2325" s="1" t="s">
        <v>2</v>
      </c>
      <c r="E2325" s="2">
        <v>0</v>
      </c>
      <c r="F2325" s="2">
        <v>0.50360000000000005</v>
      </c>
      <c r="G2325" s="2">
        <v>0.50864933999999995</v>
      </c>
      <c r="H2325" s="2">
        <v>0.5091</v>
      </c>
      <c r="I2325" s="3">
        <v>45314.552337962959</v>
      </c>
      <c r="J2325" s="3">
        <v>45314.779085648152</v>
      </c>
      <c r="K2325" s="4">
        <v>1.0921366159999999E-2</v>
      </c>
      <c r="L2325" s="4">
        <v>-3.0579825259999999E-2</v>
      </c>
      <c r="M2325" s="5">
        <f>IF(C2325="SHORT", (F2325 - H2325) / F2325, (H2325 - F2325) / F2325)</f>
        <v>1.0921366163621821E-2</v>
      </c>
    </row>
    <row r="2326" spans="1:13" x14ac:dyDescent="0.35">
      <c r="A2326" s="1" t="s">
        <v>192</v>
      </c>
      <c r="B2326" s="2">
        <v>6.8760000000000002E-2</v>
      </c>
      <c r="C2326" s="1" t="s">
        <v>1</v>
      </c>
      <c r="D2326" s="1" t="s">
        <v>2</v>
      </c>
      <c r="E2326" s="2">
        <v>0</v>
      </c>
      <c r="F2326" s="2">
        <v>6.8059999999999996E-2</v>
      </c>
      <c r="G2326" s="2">
        <v>6.8754410000000002E-2</v>
      </c>
      <c r="H2326" s="2">
        <v>6.8760000000000002E-2</v>
      </c>
      <c r="I2326" s="3">
        <v>45314.552569444444</v>
      </c>
      <c r="J2326" s="3">
        <v>45314.633472222224</v>
      </c>
      <c r="K2326" s="4">
        <v>1.028504261E-2</v>
      </c>
      <c r="L2326" s="4">
        <v>-2.644725242E-3</v>
      </c>
      <c r="M2326" s="5">
        <f>IF(C2326="SHORT", (F2326 - H2326) / F2326, (H2326 - F2326) / F2326)</f>
        <v>1.0285042609462331E-2</v>
      </c>
    </row>
    <row r="2327" spans="1:13" x14ac:dyDescent="0.35">
      <c r="A2327" s="1" t="s">
        <v>78</v>
      </c>
      <c r="B2327" s="2">
        <v>0.20519999999999999</v>
      </c>
      <c r="C2327" s="1" t="s">
        <v>1</v>
      </c>
      <c r="D2327" s="1" t="s">
        <v>2</v>
      </c>
      <c r="E2327" s="2">
        <v>0</v>
      </c>
      <c r="F2327" s="2">
        <v>0.2031</v>
      </c>
      <c r="G2327" s="2">
        <v>0.20517204999999999</v>
      </c>
      <c r="H2327" s="2">
        <v>0.20519999999999999</v>
      </c>
      <c r="I2327" s="3">
        <v>45314.552569444444</v>
      </c>
      <c r="J2327" s="3">
        <v>45314.564525462964</v>
      </c>
      <c r="K2327" s="4">
        <v>1.0339734119999999E-2</v>
      </c>
      <c r="L2327" s="4">
        <v>-1.969473166E-3</v>
      </c>
      <c r="M2327" s="5">
        <f>IF(C2327="SHORT", (F2327 - H2327) / F2327, (H2327 - F2327) / F2327)</f>
        <v>1.0339734121122554E-2</v>
      </c>
    </row>
    <row r="2328" spans="1:13" x14ac:dyDescent="0.35">
      <c r="A2328" s="1" t="s">
        <v>62</v>
      </c>
      <c r="B2328" s="2">
        <v>4.817E-4</v>
      </c>
      <c r="C2328" s="1" t="s">
        <v>1</v>
      </c>
      <c r="D2328" s="1" t="s">
        <v>25</v>
      </c>
      <c r="E2328" s="2">
        <v>1</v>
      </c>
      <c r="F2328" s="2">
        <v>4.7639999999999998E-4</v>
      </c>
      <c r="G2328" s="2">
        <v>4.8146000000000002E-4</v>
      </c>
      <c r="H2328" s="2">
        <v>4.817E-4</v>
      </c>
      <c r="I2328" s="3">
        <v>45314.552569444444</v>
      </c>
      <c r="J2328" s="3">
        <v>45314.758518518516</v>
      </c>
      <c r="K2328" s="4">
        <v>1.1125104950000001E-2</v>
      </c>
      <c r="L2328" s="4">
        <v>-2.2670025189999998E-2</v>
      </c>
      <c r="M2328" s="5">
        <f>IF(C2328="SHORT", (F2328 - H2328) / F2328, (H2328 - F2328) / F2328)</f>
        <v>1.1125104953820363E-2</v>
      </c>
    </row>
    <row r="2329" spans="1:13" x14ac:dyDescent="0.35">
      <c r="A2329" s="1" t="s">
        <v>85</v>
      </c>
      <c r="B2329" s="2">
        <v>3.165</v>
      </c>
      <c r="C2329" s="1" t="s">
        <v>1</v>
      </c>
      <c r="D2329" s="1" t="s">
        <v>25</v>
      </c>
      <c r="E2329" s="2">
        <v>1</v>
      </c>
      <c r="F2329" s="2">
        <v>3.125</v>
      </c>
      <c r="G2329" s="2">
        <v>3.1625727399999999</v>
      </c>
      <c r="H2329" s="2">
        <v>3.165</v>
      </c>
      <c r="I2329" s="3">
        <v>45314.552569444444</v>
      </c>
      <c r="J2329" s="3">
        <v>45314.778784722221</v>
      </c>
      <c r="K2329" s="4">
        <v>1.2800000000000001E-2</v>
      </c>
      <c r="L2329" s="4">
        <v>-2.6880000000000001E-2</v>
      </c>
      <c r="M2329" s="5">
        <f>IF(C2329="SHORT", (F2329 - H2329) / F2329, (H2329 - F2329) / F2329)</f>
        <v>1.2800000000000011E-2</v>
      </c>
    </row>
    <row r="2330" spans="1:13" x14ac:dyDescent="0.35">
      <c r="A2330" s="1" t="s">
        <v>146</v>
      </c>
      <c r="B2330" s="2">
        <v>0.36570000000000003</v>
      </c>
      <c r="C2330" s="1" t="s">
        <v>1</v>
      </c>
      <c r="D2330" s="1" t="s">
        <v>2</v>
      </c>
      <c r="E2330" s="2">
        <v>0</v>
      </c>
      <c r="F2330" s="2">
        <v>0.36199999999999999</v>
      </c>
      <c r="G2330" s="2">
        <v>0.36563087999999999</v>
      </c>
      <c r="H2330" s="2">
        <v>0.36570000000000003</v>
      </c>
      <c r="I2330" s="3">
        <v>45314.552719907406</v>
      </c>
      <c r="J2330" s="3">
        <v>45314.55673611111</v>
      </c>
      <c r="K2330" s="4">
        <v>1.022099448E-2</v>
      </c>
      <c r="L2330" s="4">
        <v>-2.7624309389999999E-4</v>
      </c>
      <c r="M2330" s="5">
        <f>IF(C2330="SHORT", (F2330 - H2330) / F2330, (H2330 - F2330) / F2330)</f>
        <v>1.0220994475138223E-2</v>
      </c>
    </row>
    <row r="2331" spans="1:13" x14ac:dyDescent="0.35">
      <c r="A2331" s="1" t="s">
        <v>150</v>
      </c>
      <c r="B2331" s="2">
        <v>9.0920000000000001E-2</v>
      </c>
      <c r="C2331" s="1" t="s">
        <v>1</v>
      </c>
      <c r="D2331" s="1" t="s">
        <v>2</v>
      </c>
      <c r="E2331" s="2">
        <v>0</v>
      </c>
      <c r="F2331" s="2">
        <v>8.9940000000000006E-2</v>
      </c>
      <c r="G2331" s="2">
        <v>9.089701E-2</v>
      </c>
      <c r="H2331" s="2">
        <v>9.0920000000000001E-2</v>
      </c>
      <c r="I2331" s="3">
        <v>45314.552719907406</v>
      </c>
      <c r="J2331" s="3">
        <v>45314.557488425926</v>
      </c>
      <c r="K2331" s="4">
        <v>1.089615299E-2</v>
      </c>
      <c r="L2331" s="4">
        <v>-8.8948187680000003E-4</v>
      </c>
      <c r="M2331" s="5">
        <f>IF(C2331="SHORT", (F2331 - H2331) / F2331, (H2331 - F2331) / F2331)</f>
        <v>1.0896152990882752E-2</v>
      </c>
    </row>
    <row r="2332" spans="1:13" x14ac:dyDescent="0.35">
      <c r="A2332" s="1" t="s">
        <v>129</v>
      </c>
      <c r="B2332" s="2">
        <v>5.1139999999999998E-2</v>
      </c>
      <c r="C2332" s="1" t="s">
        <v>1</v>
      </c>
      <c r="D2332" s="1" t="s">
        <v>2</v>
      </c>
      <c r="E2332" s="2">
        <v>0</v>
      </c>
      <c r="F2332" s="2">
        <v>5.0619999999999998E-2</v>
      </c>
      <c r="G2332" s="2">
        <v>5.1138259999999998E-2</v>
      </c>
      <c r="H2332" s="2">
        <v>5.1139999999999998E-2</v>
      </c>
      <c r="I2332" s="3">
        <v>45314.552905092591</v>
      </c>
      <c r="J2332" s="3">
        <v>45314.628680555557</v>
      </c>
      <c r="K2332" s="4">
        <v>1.027261952E-2</v>
      </c>
      <c r="L2332" s="4">
        <v>-4.3461082580000003E-3</v>
      </c>
      <c r="M2332" s="5">
        <f>IF(C2332="SHORT", (F2332 - H2332) / F2332, (H2332 - F2332) / F2332)</f>
        <v>1.0272619517977076E-2</v>
      </c>
    </row>
    <row r="2333" spans="1:13" x14ac:dyDescent="0.35">
      <c r="A2333" s="1" t="s">
        <v>236</v>
      </c>
      <c r="B2333" s="2">
        <v>0.93</v>
      </c>
      <c r="C2333" s="1" t="s">
        <v>1</v>
      </c>
      <c r="D2333" s="1" t="s">
        <v>2</v>
      </c>
      <c r="E2333" s="2">
        <v>0</v>
      </c>
      <c r="F2333" s="2">
        <v>0.92</v>
      </c>
      <c r="G2333" s="2">
        <v>0.92934554999999996</v>
      </c>
      <c r="H2333" s="2">
        <v>0.93</v>
      </c>
      <c r="I2333" s="3">
        <v>45314.552905092591</v>
      </c>
      <c r="J2333" s="3">
        <v>45314.564525462964</v>
      </c>
      <c r="K2333" s="4">
        <v>1.086956522E-2</v>
      </c>
      <c r="L2333" s="4">
        <v>-2.1739130429999998E-3</v>
      </c>
      <c r="M2333" s="5">
        <f>IF(C2333="SHORT", (F2333 - H2333) / F2333, (H2333 - F2333) / F2333)</f>
        <v>1.0869565217391313E-2</v>
      </c>
    </row>
    <row r="2334" spans="1:13" x14ac:dyDescent="0.35">
      <c r="A2334" s="1" t="s">
        <v>12</v>
      </c>
      <c r="B2334" s="2">
        <v>3.039E-3</v>
      </c>
      <c r="C2334" s="1" t="s">
        <v>1</v>
      </c>
      <c r="D2334" s="1" t="s">
        <v>2</v>
      </c>
      <c r="E2334" s="2">
        <v>0</v>
      </c>
      <c r="F2334" s="2">
        <v>3.0049999999999999E-3</v>
      </c>
      <c r="G2334" s="2">
        <v>3.03849E-3</v>
      </c>
      <c r="H2334" s="2">
        <v>3.039E-3</v>
      </c>
      <c r="I2334" s="3">
        <v>45314.552916666667</v>
      </c>
      <c r="J2334" s="3">
        <v>45314.759155092594</v>
      </c>
      <c r="K2334" s="4">
        <v>1.131447587E-2</v>
      </c>
      <c r="L2334" s="4">
        <v>-2.662229617E-2</v>
      </c>
      <c r="M2334" s="5">
        <f>IF(C2334="SHORT", (F2334 - H2334) / F2334, (H2334 - F2334) / F2334)</f>
        <v>1.1314475873544153E-2</v>
      </c>
    </row>
    <row r="2335" spans="1:13" x14ac:dyDescent="0.35">
      <c r="A2335" s="1" t="s">
        <v>256</v>
      </c>
      <c r="B2335" s="2">
        <v>5.7</v>
      </c>
      <c r="C2335" s="1" t="s">
        <v>1</v>
      </c>
      <c r="D2335" s="1" t="s">
        <v>2</v>
      </c>
      <c r="E2335" s="2">
        <v>0</v>
      </c>
      <c r="F2335" s="2">
        <v>5.6420000000000003</v>
      </c>
      <c r="G2335" s="2">
        <v>5.6998732099999998</v>
      </c>
      <c r="H2335" s="2">
        <v>5.7</v>
      </c>
      <c r="I2335" s="3">
        <v>45314.553078703706</v>
      </c>
      <c r="J2335" s="3">
        <v>45315.102199074077</v>
      </c>
      <c r="K2335" s="4">
        <v>1.0280042539999999E-2</v>
      </c>
      <c r="L2335" s="4">
        <v>-2.8713222260000001E-2</v>
      </c>
      <c r="M2335" s="5">
        <f>IF(C2335="SHORT", (F2335 - H2335) / F2335, (H2335 - F2335) / F2335)</f>
        <v>1.0280042538107024E-2</v>
      </c>
    </row>
    <row r="2336" spans="1:13" x14ac:dyDescent="0.35">
      <c r="A2336" s="1" t="s">
        <v>188</v>
      </c>
      <c r="B2336" s="2">
        <v>4.879E-2</v>
      </c>
      <c r="C2336" s="1" t="s">
        <v>1</v>
      </c>
      <c r="D2336" s="1" t="s">
        <v>2</v>
      </c>
      <c r="E2336" s="2">
        <v>0</v>
      </c>
      <c r="F2336" s="2">
        <v>4.829E-2</v>
      </c>
      <c r="G2336" s="2">
        <v>4.8783260000000002E-2</v>
      </c>
      <c r="H2336" s="2">
        <v>4.879E-2</v>
      </c>
      <c r="I2336" s="3">
        <v>45314.553078703706</v>
      </c>
      <c r="J2336" s="3">
        <v>45314.654467592591</v>
      </c>
      <c r="K2336" s="4">
        <v>1.0354110580000001E-2</v>
      </c>
      <c r="L2336" s="4">
        <v>-9.3186995239999994E-3</v>
      </c>
      <c r="M2336" s="5">
        <f>IF(C2336="SHORT", (F2336 - H2336) / F2336, (H2336 - F2336) / F2336)</f>
        <v>1.0354110581901024E-2</v>
      </c>
    </row>
    <row r="2337" spans="1:13" x14ac:dyDescent="0.35">
      <c r="A2337" s="1" t="s">
        <v>163</v>
      </c>
      <c r="B2337" s="2">
        <v>9.2160000000000006E-2</v>
      </c>
      <c r="C2337" s="1" t="s">
        <v>1</v>
      </c>
      <c r="D2337" s="1" t="s">
        <v>2</v>
      </c>
      <c r="E2337" s="2">
        <v>0</v>
      </c>
      <c r="F2337" s="2">
        <v>9.1090000000000004E-2</v>
      </c>
      <c r="G2337" s="2">
        <v>9.2005870000000003E-2</v>
      </c>
      <c r="H2337" s="2">
        <v>9.2160000000000006E-2</v>
      </c>
      <c r="I2337" s="3">
        <v>45314.553078703706</v>
      </c>
      <c r="J2337" s="3">
        <v>45314.556539351855</v>
      </c>
      <c r="K2337" s="4">
        <v>1.174662422E-2</v>
      </c>
      <c r="L2337" s="4">
        <v>-1.207596882E-3</v>
      </c>
      <c r="M2337" s="5">
        <f>IF(C2337="SHORT", (F2337 - H2337) / F2337, (H2337 - F2337) / F2337)</f>
        <v>1.1746624217806581E-2</v>
      </c>
    </row>
    <row r="2338" spans="1:13" x14ac:dyDescent="0.35">
      <c r="A2338" s="1" t="s">
        <v>172</v>
      </c>
      <c r="B2338" s="2">
        <v>28.207000000000001</v>
      </c>
      <c r="C2338" s="1" t="s">
        <v>1</v>
      </c>
      <c r="D2338" s="1" t="s">
        <v>2</v>
      </c>
      <c r="E2338" s="2">
        <v>0</v>
      </c>
      <c r="F2338" s="2">
        <v>27.863</v>
      </c>
      <c r="G2338" s="2">
        <v>28.183453419999999</v>
      </c>
      <c r="H2338" s="2">
        <v>28.207000000000001</v>
      </c>
      <c r="I2338" s="3">
        <v>45314.553078703706</v>
      </c>
      <c r="J2338" s="3">
        <v>45314.750856481478</v>
      </c>
      <c r="K2338" s="4">
        <v>1.2346122100000001E-2</v>
      </c>
      <c r="L2338" s="4">
        <v>-2.3256648599999999E-2</v>
      </c>
      <c r="M2338" s="5">
        <f>IF(C2338="SHORT", (F2338 - H2338) / F2338, (H2338 - F2338) / F2338)</f>
        <v>1.2346122097405205E-2</v>
      </c>
    </row>
    <row r="2339" spans="1:13" x14ac:dyDescent="0.35">
      <c r="A2339" s="1" t="s">
        <v>141</v>
      </c>
      <c r="B2339" s="2">
        <v>2245</v>
      </c>
      <c r="C2339" s="1" t="s">
        <v>1</v>
      </c>
      <c r="D2339" s="1" t="s">
        <v>2</v>
      </c>
      <c r="E2339" s="2">
        <v>0</v>
      </c>
      <c r="F2339" s="2">
        <v>2222.56</v>
      </c>
      <c r="G2339" s="2">
        <v>2244.8010370000002</v>
      </c>
      <c r="H2339" s="2">
        <v>2245</v>
      </c>
      <c r="I2339" s="3">
        <v>45314.55327546296</v>
      </c>
      <c r="J2339" s="3">
        <v>45315.10297453704</v>
      </c>
      <c r="K2339" s="4">
        <v>1.0096465339999999E-2</v>
      </c>
      <c r="L2339" s="4">
        <v>-2.4543769350000001E-2</v>
      </c>
      <c r="M2339" s="5">
        <f>IF(C2339="SHORT", (F2339 - H2339) / F2339, (H2339 - F2339) / F2339)</f>
        <v>1.009646533726876E-2</v>
      </c>
    </row>
    <row r="2340" spans="1:13" x14ac:dyDescent="0.35">
      <c r="A2340" s="1" t="s">
        <v>223</v>
      </c>
      <c r="B2340" s="2">
        <v>2.7680000000000001E-3</v>
      </c>
      <c r="C2340" s="1" t="s">
        <v>1</v>
      </c>
      <c r="D2340" s="1" t="s">
        <v>2</v>
      </c>
      <c r="E2340" s="2">
        <v>0</v>
      </c>
      <c r="F2340" s="2">
        <v>2.7399999999999998E-3</v>
      </c>
      <c r="G2340" s="2">
        <v>2.7676799999999998E-3</v>
      </c>
      <c r="H2340" s="2">
        <v>2.7680000000000001E-3</v>
      </c>
      <c r="I2340" s="3">
        <v>45314.55327546296</v>
      </c>
      <c r="J2340" s="3">
        <v>45314.559444444443</v>
      </c>
      <c r="K2340" s="4">
        <v>1.02189781E-2</v>
      </c>
      <c r="L2340" s="4">
        <v>-7.2992700730000002E-4</v>
      </c>
      <c r="M2340" s="5">
        <f>IF(C2340="SHORT", (F2340 - H2340) / F2340, (H2340 - F2340) / F2340)</f>
        <v>1.0218978102189871E-2</v>
      </c>
    </row>
    <row r="2341" spans="1:13" x14ac:dyDescent="0.35">
      <c r="A2341" s="1" t="s">
        <v>80</v>
      </c>
      <c r="B2341" s="2">
        <v>2.2120000000000001E-2</v>
      </c>
      <c r="C2341" s="1" t="s">
        <v>1</v>
      </c>
      <c r="D2341" s="1" t="s">
        <v>2</v>
      </c>
      <c r="E2341" s="2">
        <v>0</v>
      </c>
      <c r="F2341" s="2">
        <v>2.189E-2</v>
      </c>
      <c r="G2341" s="2">
        <v>2.211981E-2</v>
      </c>
      <c r="H2341" s="2">
        <v>2.2120000000000001E-2</v>
      </c>
      <c r="I2341" s="3">
        <v>45314.55327546296</v>
      </c>
      <c r="J2341" s="3">
        <v>45314.55673611111</v>
      </c>
      <c r="K2341" s="4">
        <v>1.050708086E-2</v>
      </c>
      <c r="L2341" s="4">
        <v>0</v>
      </c>
      <c r="M2341" s="5">
        <f>IF(C2341="SHORT", (F2341 - H2341) / F2341, (H2341 - F2341) / F2341)</f>
        <v>1.0507080858839701E-2</v>
      </c>
    </row>
    <row r="2342" spans="1:13" x14ac:dyDescent="0.35">
      <c r="A2342" s="1" t="s">
        <v>84</v>
      </c>
      <c r="B2342" s="2">
        <v>0.21479999999999999</v>
      </c>
      <c r="C2342" s="1" t="s">
        <v>1</v>
      </c>
      <c r="D2342" s="1" t="s">
        <v>2</v>
      </c>
      <c r="E2342" s="2">
        <v>0</v>
      </c>
      <c r="F2342" s="2">
        <v>0.21249999999999999</v>
      </c>
      <c r="G2342" s="2">
        <v>0.21467295</v>
      </c>
      <c r="H2342" s="2">
        <v>0.21479999999999999</v>
      </c>
      <c r="I2342" s="3">
        <v>45314.55327546296</v>
      </c>
      <c r="J2342" s="3">
        <v>45314.55673611111</v>
      </c>
      <c r="K2342" s="4">
        <v>1.0823529409999999E-2</v>
      </c>
      <c r="L2342" s="4">
        <v>-4.705882353E-4</v>
      </c>
      <c r="M2342" s="5">
        <f>IF(C2342="SHORT", (F2342 - H2342) / F2342, (H2342 - F2342) / F2342)</f>
        <v>1.082352941176469E-2</v>
      </c>
    </row>
    <row r="2343" spans="1:13" x14ac:dyDescent="0.35">
      <c r="A2343" s="1" t="s">
        <v>235</v>
      </c>
      <c r="B2343" s="2">
        <v>41.37</v>
      </c>
      <c r="C2343" s="1" t="s">
        <v>1</v>
      </c>
      <c r="D2343" s="1" t="s">
        <v>2</v>
      </c>
      <c r="E2343" s="2">
        <v>0</v>
      </c>
      <c r="F2343" s="2">
        <v>40.909999999999997</v>
      </c>
      <c r="G2343" s="2">
        <v>41.35141677</v>
      </c>
      <c r="H2343" s="2">
        <v>41.37</v>
      </c>
      <c r="I2343" s="3">
        <v>45314.55327546296</v>
      </c>
      <c r="J2343" s="3">
        <v>45315.512233796297</v>
      </c>
      <c r="K2343" s="4">
        <v>1.1244194569999999E-2</v>
      </c>
      <c r="L2343" s="4">
        <v>-4.1799071129999997E-2</v>
      </c>
      <c r="M2343" s="5">
        <f>IF(C2343="SHORT", (F2343 - H2343) / F2343, (H2343 - F2343) / F2343)</f>
        <v>1.1244194573453945E-2</v>
      </c>
    </row>
    <row r="2344" spans="1:13" x14ac:dyDescent="0.35">
      <c r="A2344" s="1" t="s">
        <v>5</v>
      </c>
      <c r="B2344" s="2">
        <v>4.8079999999999998</v>
      </c>
      <c r="C2344" s="1" t="s">
        <v>1</v>
      </c>
      <c r="D2344" s="1" t="s">
        <v>2</v>
      </c>
      <c r="E2344" s="2">
        <v>0</v>
      </c>
      <c r="F2344" s="2">
        <v>4.7569999999999997</v>
      </c>
      <c r="G2344" s="2">
        <v>4.8076836299999997</v>
      </c>
      <c r="H2344" s="2">
        <v>4.8079999999999998</v>
      </c>
      <c r="I2344" s="3">
        <v>45314.553506944445</v>
      </c>
      <c r="J2344" s="3">
        <v>45314.559710648151</v>
      </c>
      <c r="K2344" s="4">
        <v>1.072104267E-2</v>
      </c>
      <c r="L2344" s="4">
        <v>0</v>
      </c>
      <c r="M2344" s="5">
        <f>IF(C2344="SHORT", (F2344 - H2344) / F2344, (H2344 - F2344) / F2344)</f>
        <v>1.0721042673954207E-2</v>
      </c>
    </row>
    <row r="2345" spans="1:13" x14ac:dyDescent="0.35">
      <c r="A2345" s="1" t="s">
        <v>225</v>
      </c>
      <c r="B2345" s="2">
        <v>0.28010000000000002</v>
      </c>
      <c r="C2345" s="1" t="s">
        <v>1</v>
      </c>
      <c r="D2345" s="1" t="s">
        <v>2</v>
      </c>
      <c r="E2345" s="2">
        <v>0</v>
      </c>
      <c r="F2345" s="2">
        <v>0.27710000000000001</v>
      </c>
      <c r="G2345" s="2">
        <v>0.28005949000000002</v>
      </c>
      <c r="H2345" s="2">
        <v>0.28010000000000002</v>
      </c>
      <c r="I2345" s="3">
        <v>45314.553819444445</v>
      </c>
      <c r="J2345" s="3">
        <v>45314.55673611111</v>
      </c>
      <c r="K2345" s="4">
        <v>1.082641646E-2</v>
      </c>
      <c r="L2345" s="4">
        <v>0</v>
      </c>
      <c r="M2345" s="5">
        <f>IF(C2345="SHORT", (F2345 - H2345) / F2345, (H2345 - F2345) / F2345)</f>
        <v>1.0826416456153022E-2</v>
      </c>
    </row>
    <row r="2346" spans="1:13" x14ac:dyDescent="0.35">
      <c r="A2346" s="1" t="s">
        <v>60</v>
      </c>
      <c r="B2346" s="2">
        <v>0.10999</v>
      </c>
      <c r="C2346" s="1" t="s">
        <v>1</v>
      </c>
      <c r="D2346" s="1" t="s">
        <v>2</v>
      </c>
      <c r="E2346" s="2">
        <v>0</v>
      </c>
      <c r="F2346" s="2">
        <v>0.10878</v>
      </c>
      <c r="G2346" s="2">
        <v>0.10993819000000001</v>
      </c>
      <c r="H2346" s="2">
        <v>0.10999</v>
      </c>
      <c r="I2346" s="3">
        <v>45314.570416666669</v>
      </c>
      <c r="J2346" s="3">
        <v>45314.856979166667</v>
      </c>
      <c r="K2346" s="4">
        <v>1.112336827E-2</v>
      </c>
      <c r="L2346" s="4">
        <v>-1.5903658760000002E-2</v>
      </c>
      <c r="M2346" s="5">
        <f>IF(C2346="SHORT", (F2346 - H2346) / F2346, (H2346 - F2346) / F2346)</f>
        <v>1.1123368266225434E-2</v>
      </c>
    </row>
    <row r="2347" spans="1:13" x14ac:dyDescent="0.35">
      <c r="A2347" s="1" t="s">
        <v>132</v>
      </c>
      <c r="B2347" s="2">
        <v>227.55</v>
      </c>
      <c r="C2347" s="1" t="s">
        <v>1</v>
      </c>
      <c r="D2347" s="1" t="s">
        <v>2</v>
      </c>
      <c r="E2347" s="2">
        <v>0</v>
      </c>
      <c r="F2347" s="2">
        <v>224.6</v>
      </c>
      <c r="G2347" s="2">
        <v>227.2450576</v>
      </c>
      <c r="H2347" s="2">
        <v>227.55</v>
      </c>
      <c r="I2347" s="3">
        <v>45314.570787037039</v>
      </c>
      <c r="J2347" s="3">
        <v>45314.778495370374</v>
      </c>
      <c r="K2347" s="4">
        <v>1.3134461260000001E-2</v>
      </c>
      <c r="L2347" s="4">
        <v>-2.5422974179999999E-2</v>
      </c>
      <c r="M2347" s="5">
        <f>IF(C2347="SHORT", (F2347 - H2347) / F2347, (H2347 - F2347) / F2347)</f>
        <v>1.3134461264470246E-2</v>
      </c>
    </row>
    <row r="2348" spans="1:13" x14ac:dyDescent="0.35">
      <c r="A2348" s="1" t="s">
        <v>135</v>
      </c>
      <c r="B2348" s="2">
        <v>103.45</v>
      </c>
      <c r="C2348" s="1" t="s">
        <v>1</v>
      </c>
      <c r="D2348" s="1" t="s">
        <v>2</v>
      </c>
      <c r="E2348" s="2">
        <v>0</v>
      </c>
      <c r="F2348" s="2">
        <v>102.32</v>
      </c>
      <c r="G2348" s="2">
        <v>103.4144718</v>
      </c>
      <c r="H2348" s="2">
        <v>103.45</v>
      </c>
      <c r="I2348" s="3">
        <v>45314.572152777779</v>
      </c>
      <c r="J2348" s="3">
        <v>45314.779085648152</v>
      </c>
      <c r="K2348" s="4">
        <v>1.1043784209999999E-2</v>
      </c>
      <c r="L2348" s="4">
        <v>-1.9546520719999998E-2</v>
      </c>
      <c r="M2348" s="5">
        <f>IF(C2348="SHORT", (F2348 - H2348) / F2348, (H2348 - F2348) / F2348)</f>
        <v>1.1043784206411354E-2</v>
      </c>
    </row>
    <row r="2349" spans="1:13" x14ac:dyDescent="0.35">
      <c r="A2349" s="1" t="s">
        <v>45</v>
      </c>
      <c r="B2349" s="2">
        <v>0.98409999999999997</v>
      </c>
      <c r="C2349" s="1" t="s">
        <v>1</v>
      </c>
      <c r="D2349" s="1" t="s">
        <v>2</v>
      </c>
      <c r="E2349" s="2">
        <v>0</v>
      </c>
      <c r="F2349" s="2">
        <v>0.97140000000000004</v>
      </c>
      <c r="G2349" s="2">
        <v>0.98291322999999997</v>
      </c>
      <c r="H2349" s="2">
        <v>0.98409999999999997</v>
      </c>
      <c r="I2349" s="3">
        <v>45314.572384259256</v>
      </c>
      <c r="J2349" s="3">
        <v>45314.778321759259</v>
      </c>
      <c r="K2349" s="4">
        <v>1.3073913939999999E-2</v>
      </c>
      <c r="L2349" s="4">
        <v>-2.9956763430000002E-2</v>
      </c>
      <c r="M2349" s="5">
        <f>IF(C2349="SHORT", (F2349 - H2349) / F2349, (H2349 - F2349) / F2349)</f>
        <v>1.3073913938645185E-2</v>
      </c>
    </row>
    <row r="2350" spans="1:13" x14ac:dyDescent="0.35">
      <c r="A2350" s="1" t="s">
        <v>190</v>
      </c>
      <c r="B2350" s="2">
        <v>1.0785</v>
      </c>
      <c r="C2350" s="1" t="s">
        <v>1</v>
      </c>
      <c r="D2350" s="1" t="s">
        <v>2</v>
      </c>
      <c r="E2350" s="2">
        <v>0</v>
      </c>
      <c r="F2350" s="2">
        <v>1.0664</v>
      </c>
      <c r="G2350" s="2">
        <v>1.07777627</v>
      </c>
      <c r="H2350" s="2">
        <v>1.0785</v>
      </c>
      <c r="I2350" s="3">
        <v>45314.57309027778</v>
      </c>
      <c r="J2350" s="3">
        <v>45314.856782407405</v>
      </c>
      <c r="K2350" s="4">
        <v>1.1346586650000001E-2</v>
      </c>
      <c r="L2350" s="4">
        <v>-4.2760690169999997E-2</v>
      </c>
      <c r="M2350" s="5">
        <f>IF(C2350="SHORT", (F2350 - H2350) / F2350, (H2350 - F2350) / F2350)</f>
        <v>1.1346586646661666E-2</v>
      </c>
    </row>
    <row r="2351" spans="1:13" x14ac:dyDescent="0.35">
      <c r="A2351" s="1" t="s">
        <v>247</v>
      </c>
      <c r="B2351" s="2">
        <v>9.9700000000000006</v>
      </c>
      <c r="C2351" s="1" t="s">
        <v>1</v>
      </c>
      <c r="D2351" s="1" t="s">
        <v>2</v>
      </c>
      <c r="E2351" s="2">
        <v>0</v>
      </c>
      <c r="F2351" s="2">
        <v>9.7739999999999991</v>
      </c>
      <c r="G2351" s="2">
        <v>9.9556100700000005</v>
      </c>
      <c r="H2351" s="2">
        <v>9.9700000000000006</v>
      </c>
      <c r="I2351" s="3">
        <v>45314.573993055557</v>
      </c>
      <c r="J2351" s="3">
        <v>45314.747164351851</v>
      </c>
      <c r="K2351" s="4">
        <v>2.0053202369999999E-2</v>
      </c>
      <c r="L2351" s="4">
        <v>-2.5271127479999999E-2</v>
      </c>
      <c r="M2351" s="5">
        <f>IF(C2351="SHORT", (F2351 - H2351) / F2351, (H2351 - F2351) / F2351)</f>
        <v>2.0053202373644517E-2</v>
      </c>
    </row>
    <row r="2352" spans="1:13" x14ac:dyDescent="0.35">
      <c r="A2352" s="1" t="s">
        <v>87</v>
      </c>
      <c r="B2352" s="2">
        <v>7.9829999999999997</v>
      </c>
      <c r="C2352" s="1" t="s">
        <v>1</v>
      </c>
      <c r="D2352" s="1" t="s">
        <v>2</v>
      </c>
      <c r="E2352" s="2">
        <v>0</v>
      </c>
      <c r="F2352" s="2">
        <v>7.9020000000000001</v>
      </c>
      <c r="G2352" s="2">
        <v>7.9814232900000004</v>
      </c>
      <c r="H2352" s="2">
        <v>7.9829999999999997</v>
      </c>
      <c r="I2352" s="3">
        <v>45314.574976851851</v>
      </c>
      <c r="J2352" s="3">
        <v>45314.886932870373</v>
      </c>
      <c r="K2352" s="4">
        <v>1.0250569480000001E-2</v>
      </c>
      <c r="L2352" s="4">
        <v>-1.8223234620000001E-2</v>
      </c>
      <c r="M2352" s="5">
        <f>IF(C2352="SHORT", (F2352 - H2352) / F2352, (H2352 - F2352) / F2352)</f>
        <v>1.0250569476081944E-2</v>
      </c>
    </row>
    <row r="2353" spans="1:13" x14ac:dyDescent="0.35">
      <c r="A2353" s="1" t="s">
        <v>196</v>
      </c>
      <c r="B2353" s="2">
        <v>0.44259999999999999</v>
      </c>
      <c r="C2353" s="1" t="s">
        <v>1</v>
      </c>
      <c r="D2353" s="1" t="s">
        <v>2</v>
      </c>
      <c r="E2353" s="2">
        <v>0</v>
      </c>
      <c r="F2353" s="2">
        <v>0.438</v>
      </c>
      <c r="G2353" s="2">
        <v>0.44255592999999999</v>
      </c>
      <c r="H2353" s="2">
        <v>0.44259999999999999</v>
      </c>
      <c r="I2353" s="3">
        <v>45314.575370370374</v>
      </c>
      <c r="J2353" s="3">
        <v>45315.11922453704</v>
      </c>
      <c r="K2353" s="4">
        <v>1.050228311E-2</v>
      </c>
      <c r="L2353" s="4">
        <v>-3.8584474889999998E-2</v>
      </c>
      <c r="M2353" s="5">
        <f>IF(C2353="SHORT", (F2353 - H2353) / F2353, (H2353 - F2353) / F2353)</f>
        <v>1.0502283105022815E-2</v>
      </c>
    </row>
    <row r="2354" spans="1:13" x14ac:dyDescent="0.35">
      <c r="A2354" s="1" t="s">
        <v>200</v>
      </c>
      <c r="B2354" s="2">
        <v>299.22000000000003</v>
      </c>
      <c r="C2354" s="1" t="s">
        <v>1</v>
      </c>
      <c r="D2354" s="1" t="s">
        <v>2</v>
      </c>
      <c r="E2354" s="2">
        <v>0</v>
      </c>
      <c r="F2354" s="2">
        <v>295.94</v>
      </c>
      <c r="G2354" s="2">
        <v>299.1730268</v>
      </c>
      <c r="H2354" s="2">
        <v>299.22000000000003</v>
      </c>
      <c r="I2354" s="3">
        <v>45314.577800925923</v>
      </c>
      <c r="J2354" s="3">
        <v>45315.159594907411</v>
      </c>
      <c r="K2354" s="4">
        <v>1.1083327699999999E-2</v>
      </c>
      <c r="L2354" s="4">
        <v>-1.929445158E-2</v>
      </c>
      <c r="M2354" s="5">
        <f>IF(C2354="SHORT", (F2354 - H2354) / F2354, (H2354 - F2354) / F2354)</f>
        <v>1.1083327701561228E-2</v>
      </c>
    </row>
    <row r="2355" spans="1:13" x14ac:dyDescent="0.35">
      <c r="A2355" s="1" t="s">
        <v>249</v>
      </c>
      <c r="B2355" s="2">
        <v>1.1631</v>
      </c>
      <c r="C2355" s="1" t="s">
        <v>1</v>
      </c>
      <c r="D2355" s="1" t="s">
        <v>2</v>
      </c>
      <c r="E2355" s="2">
        <v>0</v>
      </c>
      <c r="F2355" s="2">
        <v>1.1500999999999999</v>
      </c>
      <c r="G2355" s="2">
        <v>1.1630772899999999</v>
      </c>
      <c r="H2355" s="2">
        <v>1.1631</v>
      </c>
      <c r="I2355" s="3">
        <v>45314.577800925923</v>
      </c>
      <c r="J2355" s="3">
        <v>45314.665092592593</v>
      </c>
      <c r="K2355" s="4">
        <v>1.130336492E-2</v>
      </c>
      <c r="L2355" s="4">
        <v>-4.9560907749999997E-3</v>
      </c>
      <c r="M2355" s="5">
        <f>IF(C2355="SHORT", (F2355 - H2355) / F2355, (H2355 - F2355) / F2355)</f>
        <v>1.1303364924789257E-2</v>
      </c>
    </row>
    <row r="2356" spans="1:13" x14ac:dyDescent="0.35">
      <c r="A2356" s="1" t="s">
        <v>215</v>
      </c>
      <c r="B2356" s="2">
        <v>2.5390000000000001</v>
      </c>
      <c r="C2356" s="1" t="s">
        <v>1</v>
      </c>
      <c r="D2356" s="1" t="s">
        <v>2</v>
      </c>
      <c r="E2356" s="2">
        <v>0</v>
      </c>
      <c r="F2356" s="2">
        <v>2.504</v>
      </c>
      <c r="G2356" s="2">
        <v>2.5388277499999998</v>
      </c>
      <c r="H2356" s="2">
        <v>2.5390000000000001</v>
      </c>
      <c r="I2356" s="3">
        <v>45314.577986111108</v>
      </c>
      <c r="J2356" s="3">
        <v>45314.744421296295</v>
      </c>
      <c r="K2356" s="4">
        <v>1.3977635780000001E-2</v>
      </c>
      <c r="L2356" s="4">
        <v>-2.196485623E-2</v>
      </c>
      <c r="M2356" s="5">
        <f>IF(C2356="SHORT", (F2356 - H2356) / F2356, (H2356 - F2356) / F2356)</f>
        <v>1.397763578274766E-2</v>
      </c>
    </row>
    <row r="2357" spans="1:13" x14ac:dyDescent="0.35">
      <c r="A2357" s="1" t="s">
        <v>49</v>
      </c>
      <c r="B2357" s="2">
        <v>1.315E-2</v>
      </c>
      <c r="C2357" s="1" t="s">
        <v>1</v>
      </c>
      <c r="D2357" s="1" t="s">
        <v>2</v>
      </c>
      <c r="E2357" s="2">
        <v>0</v>
      </c>
      <c r="F2357" s="2">
        <v>1.294E-2</v>
      </c>
      <c r="G2357" s="2">
        <v>1.3133819999999999E-2</v>
      </c>
      <c r="H2357" s="2">
        <v>1.315E-2</v>
      </c>
      <c r="I2357" s="3">
        <v>45314.577986111108</v>
      </c>
      <c r="J2357" s="3">
        <v>45314.749201388891</v>
      </c>
      <c r="K2357" s="4">
        <v>1.622874807E-2</v>
      </c>
      <c r="L2357" s="4">
        <v>-1.7001545600000001E-2</v>
      </c>
      <c r="M2357" s="5">
        <f>IF(C2357="SHORT", (F2357 - H2357) / F2357, (H2357 - F2357) / F2357)</f>
        <v>1.6228748068006192E-2</v>
      </c>
    </row>
    <row r="2358" spans="1:13" x14ac:dyDescent="0.35">
      <c r="A2358" s="1" t="s">
        <v>76</v>
      </c>
      <c r="B2358" s="2">
        <v>6775</v>
      </c>
      <c r="C2358" s="1" t="s">
        <v>1</v>
      </c>
      <c r="D2358" s="1" t="s">
        <v>2</v>
      </c>
      <c r="E2358" s="2">
        <v>0</v>
      </c>
      <c r="F2358" s="2">
        <v>6705</v>
      </c>
      <c r="G2358" s="2">
        <v>6773.9457469999998</v>
      </c>
      <c r="H2358" s="2">
        <v>6775</v>
      </c>
      <c r="I2358" s="3">
        <v>45314.578159722223</v>
      </c>
      <c r="J2358" s="3">
        <v>45314.77784722222</v>
      </c>
      <c r="K2358" s="4">
        <v>1.043997017E-2</v>
      </c>
      <c r="L2358" s="4">
        <v>-2.9381058910000001E-2</v>
      </c>
      <c r="M2358" s="5">
        <f>IF(C2358="SHORT", (F2358 - H2358) / F2358, (H2358 - F2358) / F2358)</f>
        <v>1.0439970171513796E-2</v>
      </c>
    </row>
    <row r="2359" spans="1:13" x14ac:dyDescent="0.35">
      <c r="A2359" s="1" t="s">
        <v>185</v>
      </c>
      <c r="B2359" s="2">
        <v>0.41039999999999999</v>
      </c>
      <c r="C2359" s="1" t="s">
        <v>1</v>
      </c>
      <c r="D2359" s="1" t="s">
        <v>2</v>
      </c>
      <c r="E2359" s="2">
        <v>0</v>
      </c>
      <c r="F2359" s="2">
        <v>0.40429999999999999</v>
      </c>
      <c r="G2359" s="2">
        <v>0.40978178999999998</v>
      </c>
      <c r="H2359" s="2">
        <v>0.41039999999999999</v>
      </c>
      <c r="I2359" s="3">
        <v>45314.578159722223</v>
      </c>
      <c r="J2359" s="3">
        <v>45315.073611111111</v>
      </c>
      <c r="K2359" s="4">
        <v>1.508780608E-2</v>
      </c>
      <c r="L2359" s="4">
        <v>-2.5476131589999999E-2</v>
      </c>
      <c r="M2359" s="5">
        <f>IF(C2359="SHORT", (F2359 - H2359) / F2359, (H2359 - F2359) / F2359)</f>
        <v>1.5087806084590637E-2</v>
      </c>
    </row>
    <row r="2360" spans="1:13" x14ac:dyDescent="0.35">
      <c r="A2360" s="1" t="s">
        <v>138</v>
      </c>
      <c r="B2360" s="2">
        <v>0.5111</v>
      </c>
      <c r="C2360" s="1" t="s">
        <v>1</v>
      </c>
      <c r="D2360" s="1" t="s">
        <v>2</v>
      </c>
      <c r="E2360" s="2">
        <v>0</v>
      </c>
      <c r="F2360" s="2">
        <v>0.50600000000000001</v>
      </c>
      <c r="G2360" s="2">
        <v>0.51107135999999997</v>
      </c>
      <c r="H2360" s="2">
        <v>0.5111</v>
      </c>
      <c r="I2360" s="3">
        <v>45314.579629629632</v>
      </c>
      <c r="J2360" s="3">
        <v>45314.778113425928</v>
      </c>
      <c r="K2360" s="4">
        <v>1.0079051380000001E-2</v>
      </c>
      <c r="L2360" s="4">
        <v>-1.996047431E-2</v>
      </c>
      <c r="M2360" s="5">
        <f>IF(C2360="SHORT", (F2360 - H2360) / F2360, (H2360 - F2360) / F2360)</f>
        <v>1.0079051383399196E-2</v>
      </c>
    </row>
    <row r="2361" spans="1:13" x14ac:dyDescent="0.35">
      <c r="A2361" s="1" t="s">
        <v>150</v>
      </c>
      <c r="B2361" s="2">
        <v>9.0929999999999997E-2</v>
      </c>
      <c r="C2361" s="1" t="s">
        <v>1</v>
      </c>
      <c r="D2361" s="1" t="s">
        <v>2</v>
      </c>
      <c r="E2361" s="2">
        <v>0</v>
      </c>
      <c r="F2361" s="2">
        <v>9.0020000000000003E-2</v>
      </c>
      <c r="G2361" s="2">
        <v>9.0929449999999995E-2</v>
      </c>
      <c r="H2361" s="2">
        <v>9.0929999999999997E-2</v>
      </c>
      <c r="I2361" s="3">
        <v>45314.579791666663</v>
      </c>
      <c r="J2361" s="3">
        <v>45314.778912037036</v>
      </c>
      <c r="K2361" s="4">
        <v>1.0108864699999999E-2</v>
      </c>
      <c r="L2361" s="4">
        <v>-2.6105309930000001E-2</v>
      </c>
      <c r="M2361" s="5">
        <f>IF(C2361="SHORT", (F2361 - H2361) / F2361, (H2361 - F2361) / F2361)</f>
        <v>1.0108864696733994E-2</v>
      </c>
    </row>
    <row r="2362" spans="1:13" x14ac:dyDescent="0.35">
      <c r="A2362" s="1" t="s">
        <v>96</v>
      </c>
      <c r="B2362" s="2">
        <v>16.488</v>
      </c>
      <c r="C2362" s="1" t="s">
        <v>1</v>
      </c>
      <c r="D2362" s="1" t="s">
        <v>2</v>
      </c>
      <c r="E2362" s="2">
        <v>0</v>
      </c>
      <c r="F2362" s="2">
        <v>16.308</v>
      </c>
      <c r="G2362" s="2">
        <v>16.48128354</v>
      </c>
      <c r="H2362" s="2">
        <v>16.488</v>
      </c>
      <c r="I2362" s="3">
        <v>45314.579791666663</v>
      </c>
      <c r="J2362" s="3">
        <v>45315.058935185189</v>
      </c>
      <c r="K2362" s="4">
        <v>1.103752759E-2</v>
      </c>
      <c r="L2362" s="4">
        <v>-4.3598234E-2</v>
      </c>
      <c r="M2362" s="5">
        <f>IF(C2362="SHORT", (F2362 - H2362) / F2362, (H2362 - F2362) / F2362)</f>
        <v>1.1037527593818968E-2</v>
      </c>
    </row>
    <row r="2363" spans="1:13" x14ac:dyDescent="0.35">
      <c r="A2363" s="1" t="s">
        <v>233</v>
      </c>
      <c r="B2363" s="2">
        <v>0.31340000000000001</v>
      </c>
      <c r="C2363" s="1" t="s">
        <v>1</v>
      </c>
      <c r="D2363" s="1" t="s">
        <v>2</v>
      </c>
      <c r="E2363" s="2">
        <v>0</v>
      </c>
      <c r="F2363" s="2">
        <v>0.30940000000000001</v>
      </c>
      <c r="G2363" s="2">
        <v>0.31329581000000001</v>
      </c>
      <c r="H2363" s="2">
        <v>0.31340000000000001</v>
      </c>
      <c r="I2363" s="3">
        <v>45314.579791666663</v>
      </c>
      <c r="J2363" s="3">
        <v>45314.628680555557</v>
      </c>
      <c r="K2363" s="4">
        <v>1.2928248220000001E-2</v>
      </c>
      <c r="L2363" s="4">
        <v>-2.9088558500000002E-3</v>
      </c>
      <c r="M2363" s="5">
        <f>IF(C2363="SHORT", (F2363 - H2363) / F2363, (H2363 - F2363) / F2363)</f>
        <v>1.2928248222365881E-2</v>
      </c>
    </row>
    <row r="2364" spans="1:13" x14ac:dyDescent="0.35">
      <c r="A2364" s="1" t="s">
        <v>177</v>
      </c>
      <c r="B2364" s="2">
        <v>1.3630000000000001E-3</v>
      </c>
      <c r="C2364" s="1" t="s">
        <v>1</v>
      </c>
      <c r="D2364" s="1" t="s">
        <v>2</v>
      </c>
      <c r="E2364" s="2">
        <v>0</v>
      </c>
      <c r="F2364" s="2">
        <v>1.3470000000000001E-3</v>
      </c>
      <c r="G2364" s="2">
        <v>1.3624100000000001E-3</v>
      </c>
      <c r="H2364" s="2">
        <v>1.3630000000000001E-3</v>
      </c>
      <c r="I2364" s="3">
        <v>45314.579918981479</v>
      </c>
      <c r="J2364" s="3">
        <v>45314.596099537041</v>
      </c>
      <c r="K2364" s="4">
        <v>1.1878247959999999E-2</v>
      </c>
      <c r="L2364" s="4">
        <v>-7.4239049739999998E-4</v>
      </c>
      <c r="M2364" s="5">
        <f>IF(C2364="SHORT", (F2364 - H2364) / F2364, (H2364 - F2364) / F2364)</f>
        <v>1.1878247958426099E-2</v>
      </c>
    </row>
    <row r="2365" spans="1:13" x14ac:dyDescent="0.35">
      <c r="A2365" s="1" t="s">
        <v>3</v>
      </c>
      <c r="B2365" s="2">
        <v>108.955</v>
      </c>
      <c r="C2365" s="1" t="s">
        <v>1</v>
      </c>
      <c r="D2365" s="1" t="s">
        <v>2</v>
      </c>
      <c r="E2365" s="2">
        <v>0</v>
      </c>
      <c r="F2365" s="2">
        <v>106.15</v>
      </c>
      <c r="G2365" s="2">
        <v>108.9255459</v>
      </c>
      <c r="H2365" s="2">
        <v>108.955</v>
      </c>
      <c r="I2365" s="3">
        <v>45314.579918981479</v>
      </c>
      <c r="J2365" s="3">
        <v>45317.602754629632</v>
      </c>
      <c r="K2365" s="4">
        <v>2.6424870466321172E-2</v>
      </c>
      <c r="L2365" s="4">
        <v>-6.0292039569999997E-2</v>
      </c>
      <c r="M2365" s="5">
        <f>IF(C2365="SHORT", (F2365 - H2365) / F2365, (H2365 - F2365) / F2365)</f>
        <v>2.6424870466321172E-2</v>
      </c>
    </row>
    <row r="2366" spans="1:13" x14ac:dyDescent="0.35">
      <c r="A2366" s="1" t="s">
        <v>131</v>
      </c>
      <c r="B2366" s="2">
        <v>0.33911999999999998</v>
      </c>
      <c r="C2366" s="1" t="s">
        <v>1</v>
      </c>
      <c r="D2366" s="1" t="s">
        <v>25</v>
      </c>
      <c r="E2366" s="2">
        <v>1</v>
      </c>
      <c r="F2366" s="2">
        <v>0.33159</v>
      </c>
      <c r="G2366" s="2">
        <v>0.33904860999999997</v>
      </c>
      <c r="H2366" s="2">
        <v>0.33911999999999998</v>
      </c>
      <c r="I2366" s="3">
        <v>45314.581087962964</v>
      </c>
      <c r="J2366" s="3">
        <v>45314.761064814818</v>
      </c>
      <c r="K2366" s="4">
        <v>2.2708766850628732E-2</v>
      </c>
      <c r="L2366" s="4">
        <v>-1.836605446E-2</v>
      </c>
      <c r="M2366" s="5">
        <f>IF(C2366="SHORT", (F2366 - H2366) / F2366, (H2366 - F2366) / F2366)</f>
        <v>2.2708766850628732E-2</v>
      </c>
    </row>
    <row r="2367" spans="1:13" x14ac:dyDescent="0.35">
      <c r="A2367" s="1" t="s">
        <v>225</v>
      </c>
      <c r="B2367" s="2">
        <v>0.2802</v>
      </c>
      <c r="C2367" s="1" t="s">
        <v>1</v>
      </c>
      <c r="D2367" s="1" t="s">
        <v>2</v>
      </c>
      <c r="E2367" s="2">
        <v>0</v>
      </c>
      <c r="F2367" s="2">
        <v>0.2762</v>
      </c>
      <c r="G2367" s="2">
        <v>0.28014814999999998</v>
      </c>
      <c r="H2367" s="2">
        <v>0.2802</v>
      </c>
      <c r="I2367" s="3">
        <v>45314.581203703703</v>
      </c>
      <c r="J2367" s="3">
        <v>45315.084456018521</v>
      </c>
      <c r="K2367" s="4">
        <v>1.4482259230000001E-2</v>
      </c>
      <c r="L2367" s="4">
        <v>-3.7653873999999997E-2</v>
      </c>
      <c r="M2367" s="5">
        <f>IF(C2367="SHORT", (F2367 - H2367) / F2367, (H2367 - F2367) / F2367)</f>
        <v>1.4482259232440273E-2</v>
      </c>
    </row>
    <row r="2368" spans="1:13" x14ac:dyDescent="0.35">
      <c r="A2368" s="1" t="s">
        <v>214</v>
      </c>
      <c r="B2368" s="2">
        <v>0.3402</v>
      </c>
      <c r="C2368" s="1" t="s">
        <v>1</v>
      </c>
      <c r="D2368" s="1" t="s">
        <v>2</v>
      </c>
      <c r="E2368" s="2">
        <v>0</v>
      </c>
      <c r="F2368" s="2">
        <v>0.33550000000000002</v>
      </c>
      <c r="G2368" s="2">
        <v>0.33977385999999998</v>
      </c>
      <c r="H2368" s="2">
        <v>0.3402</v>
      </c>
      <c r="I2368" s="3">
        <v>45314.581435185188</v>
      </c>
      <c r="J2368" s="3">
        <v>45314.778495370374</v>
      </c>
      <c r="K2368" s="4">
        <v>1.400894188E-2</v>
      </c>
      <c r="L2368" s="4">
        <v>-2.742175857E-2</v>
      </c>
      <c r="M2368" s="5">
        <f>IF(C2368="SHORT", (F2368 - H2368) / F2368, (H2368 - F2368) / F2368)</f>
        <v>1.4008941877794282E-2</v>
      </c>
    </row>
    <row r="2369" spans="1:13" x14ac:dyDescent="0.35">
      <c r="A2369" s="1" t="s">
        <v>101</v>
      </c>
      <c r="B2369" s="2">
        <v>7.9780000000000007E-3</v>
      </c>
      <c r="C2369" s="1" t="s">
        <v>1</v>
      </c>
      <c r="D2369" s="1" t="s">
        <v>2</v>
      </c>
      <c r="E2369" s="2">
        <v>0</v>
      </c>
      <c r="F2369" s="2">
        <v>7.8910000000000004E-3</v>
      </c>
      <c r="G2369" s="2">
        <v>7.9758199999999998E-3</v>
      </c>
      <c r="H2369" s="2">
        <v>7.9780000000000007E-3</v>
      </c>
      <c r="I2369" s="3">
        <v>45314.581574074073</v>
      </c>
      <c r="J2369" s="3">
        <v>45314.834629629629</v>
      </c>
      <c r="K2369" s="4">
        <v>1.1025218599999999E-2</v>
      </c>
      <c r="L2369" s="4">
        <v>-2.3317703709999998E-2</v>
      </c>
      <c r="M2369" s="5">
        <f>IF(C2369="SHORT", (F2369 - H2369) / F2369, (H2369 - F2369) / F2369)</f>
        <v>1.1025218603472345E-2</v>
      </c>
    </row>
    <row r="2370" spans="1:13" x14ac:dyDescent="0.35">
      <c r="A2370" s="1" t="s">
        <v>106</v>
      </c>
      <c r="B2370" s="2">
        <v>2.1930000000000001E-3</v>
      </c>
      <c r="C2370" s="1" t="s">
        <v>1</v>
      </c>
      <c r="D2370" s="1" t="s">
        <v>2</v>
      </c>
      <c r="E2370" s="2">
        <v>0</v>
      </c>
      <c r="F2370" s="2">
        <v>2.1619999999999999E-3</v>
      </c>
      <c r="G2370" s="2">
        <v>2.1923099999999998E-3</v>
      </c>
      <c r="H2370" s="2">
        <v>2.1930000000000001E-3</v>
      </c>
      <c r="I2370" s="3">
        <v>45314.581574074073</v>
      </c>
      <c r="J2370" s="3">
        <v>45315.101944444446</v>
      </c>
      <c r="K2370" s="4">
        <v>1.433857539E-2</v>
      </c>
      <c r="L2370" s="4">
        <v>-2.8677150790000001E-2</v>
      </c>
      <c r="M2370" s="5">
        <f>IF(C2370="SHORT", (F2370 - H2370) / F2370, (H2370 - F2370) / F2370)</f>
        <v>1.4338575393154585E-2</v>
      </c>
    </row>
    <row r="2371" spans="1:13" x14ac:dyDescent="0.35">
      <c r="A2371" s="1" t="s">
        <v>58</v>
      </c>
      <c r="B2371" s="2">
        <v>1.6147000000000002E-2</v>
      </c>
      <c r="C2371" s="1" t="s">
        <v>1</v>
      </c>
      <c r="D2371" s="1" t="s">
        <v>2</v>
      </c>
      <c r="E2371" s="2">
        <v>0</v>
      </c>
      <c r="F2371" s="2">
        <v>1.593E-2</v>
      </c>
      <c r="G2371" s="2">
        <v>1.613622E-2</v>
      </c>
      <c r="H2371" s="2">
        <v>1.6147000000000002E-2</v>
      </c>
      <c r="I2371" s="3">
        <v>45314.582951388889</v>
      </c>
      <c r="J2371" s="3">
        <v>45314.627210648148</v>
      </c>
      <c r="K2371" s="4">
        <v>1.362209667E-2</v>
      </c>
      <c r="L2371" s="4">
        <v>-3.3898305080000001E-3</v>
      </c>
      <c r="M2371" s="5">
        <f>IF(C2371="SHORT", (F2371 - H2371) / F2371, (H2371 - F2371) / F2371)</f>
        <v>1.3622096672944251E-2</v>
      </c>
    </row>
    <row r="2372" spans="1:13" x14ac:dyDescent="0.35">
      <c r="A2372" s="1" t="s">
        <v>84</v>
      </c>
      <c r="B2372" s="2">
        <v>0.21490000000000001</v>
      </c>
      <c r="C2372" s="1" t="s">
        <v>1</v>
      </c>
      <c r="D2372" s="1" t="s">
        <v>2</v>
      </c>
      <c r="E2372" s="2">
        <v>0</v>
      </c>
      <c r="F2372" s="2">
        <v>0.21210000000000001</v>
      </c>
      <c r="G2372" s="2">
        <v>0.21473279000000001</v>
      </c>
      <c r="H2372" s="2">
        <v>0.21490000000000001</v>
      </c>
      <c r="I2372" s="3">
        <v>45314.583194444444</v>
      </c>
      <c r="J2372" s="3">
        <v>45314.83452546296</v>
      </c>
      <c r="K2372" s="4">
        <v>1.3201320129999999E-2</v>
      </c>
      <c r="L2372" s="4">
        <v>-2.8288543140000001E-2</v>
      </c>
      <c r="M2372" s="5">
        <f>IF(C2372="SHORT", (F2372 - H2372) / F2372, (H2372 - F2372) / F2372)</f>
        <v>1.3201320132013186E-2</v>
      </c>
    </row>
    <row r="2373" spans="1:13" x14ac:dyDescent="0.35">
      <c r="A2373" s="1" t="s">
        <v>93</v>
      </c>
      <c r="B2373" s="2">
        <v>0.46079999999999999</v>
      </c>
      <c r="C2373" s="1" t="s">
        <v>1</v>
      </c>
      <c r="D2373" s="1" t="s">
        <v>2</v>
      </c>
      <c r="E2373" s="2">
        <v>0</v>
      </c>
      <c r="F2373" s="2">
        <v>0.45590000000000003</v>
      </c>
      <c r="G2373" s="2">
        <v>0.46070752999999998</v>
      </c>
      <c r="H2373" s="2">
        <v>0.46079999999999999</v>
      </c>
      <c r="I2373" s="3">
        <v>45314.583634259259</v>
      </c>
      <c r="J2373" s="3">
        <v>45314.632395833331</v>
      </c>
      <c r="K2373" s="4">
        <v>1.0747971049999999E-2</v>
      </c>
      <c r="L2373" s="4">
        <v>-2.4128098269999999E-3</v>
      </c>
      <c r="M2373" s="5">
        <f>IF(C2373="SHORT", (F2373 - H2373) / F2373, (H2373 - F2373) / F2373)</f>
        <v>1.0747971046281991E-2</v>
      </c>
    </row>
    <row r="2374" spans="1:13" x14ac:dyDescent="0.35">
      <c r="A2374" s="1" t="s">
        <v>154</v>
      </c>
      <c r="B2374" s="2">
        <v>2.1705999999999999</v>
      </c>
      <c r="C2374" s="1" t="s">
        <v>1</v>
      </c>
      <c r="D2374" s="1" t="s">
        <v>2</v>
      </c>
      <c r="E2374" s="2">
        <v>0</v>
      </c>
      <c r="F2374" s="2">
        <v>2.145</v>
      </c>
      <c r="G2374" s="2">
        <v>2.16953803</v>
      </c>
      <c r="H2374" s="2">
        <v>2.1705999999999999</v>
      </c>
      <c r="I2374" s="3">
        <v>45314.583773148152</v>
      </c>
      <c r="J2374" s="3">
        <v>45314.586226851854</v>
      </c>
      <c r="K2374" s="4">
        <v>1.1934731929999999E-2</v>
      </c>
      <c r="L2374" s="4">
        <v>0</v>
      </c>
      <c r="M2374" s="5">
        <f>IF(C2374="SHORT", (F2374 - H2374) / F2374, (H2374 - F2374) / F2374)</f>
        <v>1.1934731934731862E-2</v>
      </c>
    </row>
    <row r="2375" spans="1:13" x14ac:dyDescent="0.35">
      <c r="A2375" s="1" t="s">
        <v>28</v>
      </c>
      <c r="B2375" s="2">
        <v>6.67</v>
      </c>
      <c r="C2375" s="1" t="s">
        <v>1</v>
      </c>
      <c r="D2375" s="1" t="s">
        <v>25</v>
      </c>
      <c r="E2375" s="2">
        <v>1</v>
      </c>
      <c r="F2375" s="2">
        <v>6.5739999999999998</v>
      </c>
      <c r="G2375" s="2">
        <v>6.6594647499999997</v>
      </c>
      <c r="H2375" s="2">
        <v>6.67</v>
      </c>
      <c r="I2375" s="3">
        <v>45314.585543981484</v>
      </c>
      <c r="J2375" s="3">
        <v>45314.858020833337</v>
      </c>
      <c r="K2375" s="4">
        <v>1.4602981439999999E-2</v>
      </c>
      <c r="L2375" s="4">
        <v>-3.2400365069999999E-2</v>
      </c>
      <c r="M2375" s="5">
        <f>IF(C2375="SHORT", (F2375 - H2375) / F2375, (H2375 - F2375) / F2375)</f>
        <v>1.4602981442044432E-2</v>
      </c>
    </row>
    <row r="2376" spans="1:13" x14ac:dyDescent="0.35">
      <c r="A2376" s="1" t="s">
        <v>118</v>
      </c>
      <c r="B2376" s="2">
        <v>2.1329999999999998E-2</v>
      </c>
      <c r="C2376" s="1" t="s">
        <v>1</v>
      </c>
      <c r="D2376" s="1" t="s">
        <v>2</v>
      </c>
      <c r="E2376" s="2">
        <v>0</v>
      </c>
      <c r="F2376" s="2">
        <v>2.1080000000000002E-2</v>
      </c>
      <c r="G2376" s="2">
        <v>2.130079E-2</v>
      </c>
      <c r="H2376" s="2">
        <v>2.1329999999999998E-2</v>
      </c>
      <c r="I2376" s="3">
        <v>45314.587361111109</v>
      </c>
      <c r="J2376" s="3">
        <v>45314.758831018517</v>
      </c>
      <c r="K2376" s="4">
        <v>1.185958254E-2</v>
      </c>
      <c r="L2376" s="4">
        <v>-3.0360531310000001E-2</v>
      </c>
      <c r="M2376" s="5">
        <f>IF(C2376="SHORT", (F2376 - H2376) / F2376, (H2376 - F2376) / F2376)</f>
        <v>1.1859582542694343E-2</v>
      </c>
    </row>
    <row r="2377" spans="1:13" x14ac:dyDescent="0.35">
      <c r="A2377" s="1" t="s">
        <v>53</v>
      </c>
      <c r="B2377" s="2">
        <v>0.15758</v>
      </c>
      <c r="C2377" s="1" t="s">
        <v>1</v>
      </c>
      <c r="D2377" s="1" t="s">
        <v>2</v>
      </c>
      <c r="E2377" s="2">
        <v>0</v>
      </c>
      <c r="F2377" s="2">
        <v>0.15565000000000001</v>
      </c>
      <c r="G2377" s="2">
        <v>0.15752450000000001</v>
      </c>
      <c r="H2377" s="2">
        <v>0.15758</v>
      </c>
      <c r="I2377" s="3">
        <v>45314.587581018517</v>
      </c>
      <c r="J2377" s="3">
        <v>45314.627557870372</v>
      </c>
      <c r="K2377" s="4">
        <v>1.2399614519999999E-2</v>
      </c>
      <c r="L2377" s="4">
        <v>-1.927401221E-3</v>
      </c>
      <c r="M2377" s="5">
        <f>IF(C2377="SHORT", (F2377 - H2377) / F2377, (H2377 - F2377) / F2377)</f>
        <v>1.239961451975578E-2</v>
      </c>
    </row>
    <row r="2378" spans="1:13" x14ac:dyDescent="0.35">
      <c r="A2378" s="1" t="s">
        <v>237</v>
      </c>
      <c r="B2378" s="2">
        <v>1.7389999999999999E-2</v>
      </c>
      <c r="C2378" s="1" t="s">
        <v>1</v>
      </c>
      <c r="D2378" s="1" t="s">
        <v>2</v>
      </c>
      <c r="E2378" s="2">
        <v>0</v>
      </c>
      <c r="F2378" s="2">
        <v>1.72E-2</v>
      </c>
      <c r="G2378" s="2">
        <v>1.7386680000000002E-2</v>
      </c>
      <c r="H2378" s="2">
        <v>1.7389999999999999E-2</v>
      </c>
      <c r="I2378" s="3">
        <v>45314.587905092594</v>
      </c>
      <c r="J2378" s="3">
        <v>45314.759155092594</v>
      </c>
      <c r="K2378" s="4">
        <v>1.104651163E-2</v>
      </c>
      <c r="L2378" s="4">
        <v>-2.3837209299999999E-2</v>
      </c>
      <c r="M2378" s="5">
        <f>IF(C2378="SHORT", (F2378 - H2378) / F2378, (H2378 - F2378) / F2378)</f>
        <v>1.104651162790693E-2</v>
      </c>
    </row>
    <row r="2379" spans="1:13" x14ac:dyDescent="0.35">
      <c r="A2379" s="1" t="s">
        <v>80</v>
      </c>
      <c r="B2379" s="2">
        <v>2.214E-2</v>
      </c>
      <c r="C2379" s="1" t="s">
        <v>1</v>
      </c>
      <c r="D2379" s="1" t="s">
        <v>2</v>
      </c>
      <c r="E2379" s="2">
        <v>0</v>
      </c>
      <c r="F2379" s="2">
        <v>2.1899999999999999E-2</v>
      </c>
      <c r="G2379" s="2">
        <v>2.212281E-2</v>
      </c>
      <c r="H2379" s="2">
        <v>2.214E-2</v>
      </c>
      <c r="I2379" s="3">
        <v>45314.589629629627</v>
      </c>
      <c r="J2379" s="3">
        <v>45314.77784722222</v>
      </c>
      <c r="K2379" s="4">
        <v>1.0958904110000001E-2</v>
      </c>
      <c r="L2379" s="4">
        <v>-2.2374429219999999E-2</v>
      </c>
      <c r="M2379" s="5">
        <f>IF(C2379="SHORT", (F2379 - H2379) / F2379, (H2379 - F2379) / F2379)</f>
        <v>1.0958904109589071E-2</v>
      </c>
    </row>
    <row r="2380" spans="1:13" x14ac:dyDescent="0.35">
      <c r="A2380" s="1" t="s">
        <v>244</v>
      </c>
      <c r="B2380" s="2">
        <v>14.4407</v>
      </c>
      <c r="C2380" s="1" t="s">
        <v>1</v>
      </c>
      <c r="D2380" s="1" t="s">
        <v>2</v>
      </c>
      <c r="E2380" s="2">
        <v>0</v>
      </c>
      <c r="F2380" s="2">
        <v>14.2835</v>
      </c>
      <c r="G2380" s="2">
        <v>14.436943230000001</v>
      </c>
      <c r="H2380" s="2">
        <v>14.4407</v>
      </c>
      <c r="I2380" s="3">
        <v>45314.608414351853</v>
      </c>
      <c r="J2380" s="3">
        <v>45314.625497685185</v>
      </c>
      <c r="K2380" s="4">
        <v>1.1005705879999999E-2</v>
      </c>
      <c r="L2380" s="4">
        <v>-2.1633353170000002E-3</v>
      </c>
      <c r="M2380" s="5">
        <f>IF(C2380="SHORT", (F2380 - H2380) / F2380, (H2380 - F2380) / F2380)</f>
        <v>1.1005705884412053E-2</v>
      </c>
    </row>
    <row r="2381" spans="1:13" x14ac:dyDescent="0.35">
      <c r="A2381" s="1" t="s">
        <v>81</v>
      </c>
      <c r="B2381" s="2">
        <v>7.45E-3</v>
      </c>
      <c r="C2381" s="1" t="s">
        <v>1</v>
      </c>
      <c r="D2381" s="1" t="s">
        <v>2</v>
      </c>
      <c r="E2381" s="2">
        <v>0</v>
      </c>
      <c r="F2381" s="2">
        <v>7.3699999999999998E-3</v>
      </c>
      <c r="G2381" s="2">
        <v>7.4465699999999996E-3</v>
      </c>
      <c r="H2381" s="2">
        <v>7.45E-3</v>
      </c>
      <c r="I2381" s="3">
        <v>45314.613020833334</v>
      </c>
      <c r="J2381" s="3">
        <v>45314.627650462964</v>
      </c>
      <c r="K2381" s="4">
        <v>1.085481682E-2</v>
      </c>
      <c r="L2381" s="4">
        <v>-1.356852103E-3</v>
      </c>
      <c r="M2381" s="5">
        <f>IF(C2381="SHORT", (F2381 - H2381) / F2381, (H2381 - F2381) / F2381)</f>
        <v>1.0854816824966107E-2</v>
      </c>
    </row>
    <row r="2382" spans="1:13" x14ac:dyDescent="0.35">
      <c r="A2382" s="1" t="s">
        <v>48</v>
      </c>
      <c r="B2382" s="2">
        <v>0.26040000000000002</v>
      </c>
      <c r="C2382" s="1" t="s">
        <v>1</v>
      </c>
      <c r="D2382" s="1" t="s">
        <v>2</v>
      </c>
      <c r="E2382" s="2">
        <v>0</v>
      </c>
      <c r="F2382" s="2">
        <v>0.2576</v>
      </c>
      <c r="G2382" s="2">
        <v>0.26022056999999998</v>
      </c>
      <c r="H2382" s="2">
        <v>0.26040000000000002</v>
      </c>
      <c r="I2382" s="3">
        <v>45314.617858796293</v>
      </c>
      <c r="J2382" s="3">
        <v>45314.626851851855</v>
      </c>
      <c r="K2382" s="4">
        <v>1.086956522E-2</v>
      </c>
      <c r="L2382" s="4">
        <v>-7.7639751549999996E-4</v>
      </c>
      <c r="M2382" s="5">
        <f>IF(C2382="SHORT", (F2382 - H2382) / F2382, (H2382 - F2382) / F2382)</f>
        <v>1.0869565217391401E-2</v>
      </c>
    </row>
    <row r="2383" spans="1:13" x14ac:dyDescent="0.35">
      <c r="A2383" s="1" t="s">
        <v>226</v>
      </c>
      <c r="B2383" s="2">
        <v>1.0150000000000001E-3</v>
      </c>
      <c r="C2383" s="1" t="s">
        <v>1</v>
      </c>
      <c r="D2383" s="1" t="s">
        <v>2</v>
      </c>
      <c r="E2383" s="2">
        <v>0</v>
      </c>
      <c r="F2383" s="2">
        <v>1.0024999999999999E-3</v>
      </c>
      <c r="G2383" s="2">
        <v>1.01464E-3</v>
      </c>
      <c r="H2383" s="2">
        <v>1.0150000000000001E-3</v>
      </c>
      <c r="I2383" s="3">
        <v>45314.625300925924</v>
      </c>
      <c r="J2383" s="3">
        <v>45314.753101851849</v>
      </c>
      <c r="K2383" s="4">
        <v>1.2468827930000001E-2</v>
      </c>
      <c r="L2383" s="4">
        <v>-2.793017456E-2</v>
      </c>
      <c r="M2383" s="5">
        <f>IF(C2383="SHORT", (F2383 - H2383) / F2383, (H2383 - F2383) / F2383)</f>
        <v>1.2468827930174705E-2</v>
      </c>
    </row>
    <row r="2384" spans="1:13" x14ac:dyDescent="0.35">
      <c r="A2384" s="1" t="s">
        <v>76</v>
      </c>
      <c r="B2384" s="2">
        <v>6761</v>
      </c>
      <c r="C2384" s="1" t="s">
        <v>1</v>
      </c>
      <c r="D2384" s="1" t="s">
        <v>6</v>
      </c>
      <c r="E2384" s="2">
        <v>0</v>
      </c>
      <c r="F2384" s="2">
        <v>6685</v>
      </c>
      <c r="G2384" s="2">
        <v>6759.0933530000002</v>
      </c>
      <c r="H2384" s="2">
        <v>6761</v>
      </c>
      <c r="I2384" s="3">
        <v>45314.62939814815</v>
      </c>
      <c r="J2384" s="3">
        <v>45314.759328703702</v>
      </c>
      <c r="K2384" s="4">
        <v>1.1368735979999999E-2</v>
      </c>
      <c r="L2384" s="4">
        <v>-2.6477187730000001E-2</v>
      </c>
      <c r="M2384" s="5">
        <f>IF(C2384="SHORT", (F2384 - H2384) / F2384, (H2384 - F2384) / F2384)</f>
        <v>1.136873597606582E-2</v>
      </c>
    </row>
    <row r="2385" spans="1:13" x14ac:dyDescent="0.35">
      <c r="A2385" s="1" t="s">
        <v>194</v>
      </c>
      <c r="B2385" s="2">
        <v>5.7520000000000002E-2</v>
      </c>
      <c r="C2385" s="1" t="s">
        <v>1</v>
      </c>
      <c r="D2385" s="1" t="s">
        <v>6</v>
      </c>
      <c r="E2385" s="2">
        <v>0</v>
      </c>
      <c r="F2385" s="2">
        <v>5.663E-2</v>
      </c>
      <c r="G2385" s="2">
        <v>5.7407020000000003E-2</v>
      </c>
      <c r="H2385" s="2">
        <v>5.7520000000000002E-2</v>
      </c>
      <c r="I2385" s="3">
        <v>45314.62939814815</v>
      </c>
      <c r="J2385" s="3">
        <v>45314.857476851852</v>
      </c>
      <c r="K2385" s="4">
        <v>1.5716051559999999E-2</v>
      </c>
      <c r="L2385" s="4">
        <v>-2.9313084940000001E-2</v>
      </c>
      <c r="M2385" s="5">
        <f>IF(C2385="SHORT", (F2385 - H2385) / F2385, (H2385 - F2385) / F2385)</f>
        <v>1.5716051562775949E-2</v>
      </c>
    </row>
    <row r="2386" spans="1:13" x14ac:dyDescent="0.35">
      <c r="A2386" s="1" t="s">
        <v>242</v>
      </c>
      <c r="B2386" s="2">
        <v>1.9390000000000001E-2</v>
      </c>
      <c r="C2386" s="1" t="s">
        <v>1</v>
      </c>
      <c r="D2386" s="1" t="s">
        <v>6</v>
      </c>
      <c r="E2386" s="2">
        <v>0</v>
      </c>
      <c r="F2386" s="2">
        <v>1.917E-2</v>
      </c>
      <c r="G2386" s="2">
        <v>1.9386790000000001E-2</v>
      </c>
      <c r="H2386" s="2">
        <v>1.9390000000000001E-2</v>
      </c>
      <c r="I2386" s="3">
        <v>45314.629942129628</v>
      </c>
      <c r="J2386" s="3">
        <v>45314.778495370374</v>
      </c>
      <c r="K2386" s="4">
        <v>1.1476264999999999E-2</v>
      </c>
      <c r="L2386" s="4">
        <v>-2.6082420450000001E-2</v>
      </c>
      <c r="M2386" s="5">
        <f>IF(C2386="SHORT", (F2386 - H2386) / F2386, (H2386 - F2386) / F2386)</f>
        <v>1.1476264997391834E-2</v>
      </c>
    </row>
    <row r="2387" spans="1:13" x14ac:dyDescent="0.35">
      <c r="A2387" s="1" t="s">
        <v>19</v>
      </c>
      <c r="B2387" s="2">
        <v>0.66459999999999997</v>
      </c>
      <c r="C2387" s="1" t="s">
        <v>1</v>
      </c>
      <c r="D2387" s="1" t="s">
        <v>6</v>
      </c>
      <c r="E2387" s="2">
        <v>0</v>
      </c>
      <c r="F2387" s="2">
        <v>0.65659999999999996</v>
      </c>
      <c r="G2387" s="2">
        <v>0.66446996999999997</v>
      </c>
      <c r="H2387" s="2">
        <v>0.66459999999999997</v>
      </c>
      <c r="I2387" s="3">
        <v>45314.629942129628</v>
      </c>
      <c r="J2387" s="3">
        <v>45314.779236111113</v>
      </c>
      <c r="K2387" s="4">
        <v>1.218397807E-2</v>
      </c>
      <c r="L2387" s="4">
        <v>-2.58909534E-2</v>
      </c>
      <c r="M2387" s="5">
        <f>IF(C2387="SHORT", (F2387 - H2387) / F2387, (H2387 - F2387) / F2387)</f>
        <v>1.2183978068839488E-2</v>
      </c>
    </row>
    <row r="2388" spans="1:13" x14ac:dyDescent="0.35">
      <c r="A2388" s="1" t="s">
        <v>48</v>
      </c>
      <c r="B2388" s="2">
        <v>0.26540000000000002</v>
      </c>
      <c r="C2388" s="1" t="s">
        <v>1</v>
      </c>
      <c r="D2388" s="1" t="s">
        <v>6</v>
      </c>
      <c r="E2388" s="2">
        <v>0</v>
      </c>
      <c r="F2388" s="2">
        <v>0.2616</v>
      </c>
      <c r="G2388" s="2">
        <v>0.26533811000000002</v>
      </c>
      <c r="H2388" s="2">
        <v>0.26540000000000002</v>
      </c>
      <c r="I2388" s="3">
        <v>45314.629942129628</v>
      </c>
      <c r="J2388" s="3">
        <v>45314.885613425926</v>
      </c>
      <c r="K2388" s="4">
        <v>1.4525993879999999E-2</v>
      </c>
      <c r="L2388" s="4">
        <v>-2.9051987769999999E-2</v>
      </c>
      <c r="M2388" s="5">
        <f>IF(C2388="SHORT", (F2388 - H2388) / F2388, (H2388 - F2388) / F2388)</f>
        <v>1.4525993883792146E-2</v>
      </c>
    </row>
    <row r="2389" spans="1:13" x14ac:dyDescent="0.35">
      <c r="A2389" s="1" t="s">
        <v>3</v>
      </c>
      <c r="B2389" s="2">
        <v>107.723</v>
      </c>
      <c r="C2389" s="1" t="s">
        <v>1</v>
      </c>
      <c r="D2389" s="1" t="s">
        <v>6</v>
      </c>
      <c r="E2389" s="2">
        <v>0</v>
      </c>
      <c r="F2389" s="2">
        <v>105.586</v>
      </c>
      <c r="G2389" s="2">
        <v>107.6616702</v>
      </c>
      <c r="H2389" s="2">
        <v>107.723</v>
      </c>
      <c r="I2389" s="3">
        <v>45314.630173611113</v>
      </c>
      <c r="J2389" s="3">
        <v>45315.573541666665</v>
      </c>
      <c r="K2389" s="4">
        <v>2.0239425679999999E-2</v>
      </c>
      <c r="L2389" s="4">
        <v>-5.5272479309999997E-2</v>
      </c>
      <c r="M2389" s="5">
        <f>IF(C2389="SHORT", (F2389 - H2389) / F2389, (H2389 - F2389) / F2389)</f>
        <v>2.0239425681435042E-2</v>
      </c>
    </row>
    <row r="2390" spans="1:13" x14ac:dyDescent="0.35">
      <c r="A2390" s="1" t="s">
        <v>89</v>
      </c>
      <c r="B2390" s="2">
        <v>56.856999999999999</v>
      </c>
      <c r="C2390" s="1" t="s">
        <v>1</v>
      </c>
      <c r="D2390" s="1" t="s">
        <v>181</v>
      </c>
      <c r="E2390" s="2">
        <v>1</v>
      </c>
      <c r="F2390" s="2">
        <v>55.521000000000001</v>
      </c>
      <c r="G2390" s="2">
        <v>56.796258199999997</v>
      </c>
      <c r="H2390" s="2">
        <v>56.856999999999999</v>
      </c>
      <c r="I2390" s="3">
        <v>45314.630173611113</v>
      </c>
      <c r="J2390" s="3">
        <v>45317.611956018518</v>
      </c>
      <c r="K2390" s="4">
        <v>2.4062967165576963E-2</v>
      </c>
      <c r="L2390" s="4">
        <v>-0.1203868806</v>
      </c>
      <c r="M2390" s="5">
        <f>IF(C2390="SHORT", (F2390 - H2390) / F2390, (H2390 - F2390) / F2390)</f>
        <v>2.4062967165576963E-2</v>
      </c>
    </row>
    <row r="2391" spans="1:13" x14ac:dyDescent="0.35">
      <c r="A2391" s="1" t="s">
        <v>160</v>
      </c>
      <c r="B2391" s="2">
        <v>4.4040000000000003E-4</v>
      </c>
      <c r="C2391" s="1" t="s">
        <v>1</v>
      </c>
      <c r="D2391" s="1" t="s">
        <v>181</v>
      </c>
      <c r="E2391" s="2">
        <v>1</v>
      </c>
      <c r="F2391" s="2">
        <v>4.2860000000000001E-4</v>
      </c>
      <c r="G2391" s="2">
        <v>4.4026999999999998E-4</v>
      </c>
      <c r="H2391" s="2">
        <v>4.4040000000000003E-4</v>
      </c>
      <c r="I2391" s="3">
        <v>45314.630173611113</v>
      </c>
      <c r="J2391" s="3">
        <v>45315.119398148148</v>
      </c>
      <c r="K2391" s="4">
        <v>2.7531497900140027E-2</v>
      </c>
      <c r="L2391" s="4">
        <v>-3.9897340179999997E-2</v>
      </c>
      <c r="M2391" s="5">
        <f>IF(C2391="SHORT", (F2391 - H2391) / F2391, (H2391 - F2391) / F2391)</f>
        <v>2.7531497900140027E-2</v>
      </c>
    </row>
    <row r="2392" spans="1:13" x14ac:dyDescent="0.35">
      <c r="A2392" s="1" t="s">
        <v>229</v>
      </c>
      <c r="B2392" s="2">
        <v>0.52759999999999996</v>
      </c>
      <c r="C2392" s="1" t="s">
        <v>1</v>
      </c>
      <c r="D2392" s="1" t="s">
        <v>6</v>
      </c>
      <c r="E2392" s="2">
        <v>0</v>
      </c>
      <c r="F2392" s="2">
        <v>0.52170000000000005</v>
      </c>
      <c r="G2392" s="2">
        <v>0.52694149999999995</v>
      </c>
      <c r="H2392" s="2">
        <v>0.52759999999999996</v>
      </c>
      <c r="I2392" s="3">
        <v>45314.634259259263</v>
      </c>
      <c r="J2392" s="3">
        <v>45314.834074074075</v>
      </c>
      <c r="K2392" s="4">
        <v>1.1309181519999999E-2</v>
      </c>
      <c r="L2392" s="4">
        <v>-3.277745831E-2</v>
      </c>
      <c r="M2392" s="5">
        <f>IF(C2392="SHORT", (F2392 - H2392) / F2392, (H2392 - F2392) / F2392)</f>
        <v>1.1309181521947298E-2</v>
      </c>
    </row>
    <row r="2393" spans="1:13" x14ac:dyDescent="0.35">
      <c r="A2393" s="1" t="s">
        <v>245</v>
      </c>
      <c r="B2393" s="2">
        <v>0.61399999999999999</v>
      </c>
      <c r="C2393" s="1" t="s">
        <v>1</v>
      </c>
      <c r="D2393" s="1" t="s">
        <v>6</v>
      </c>
      <c r="E2393" s="2">
        <v>0</v>
      </c>
      <c r="F2393" s="2">
        <v>0.60699999999999998</v>
      </c>
      <c r="G2393" s="2">
        <v>0.61308828000000004</v>
      </c>
      <c r="H2393" s="2">
        <v>0.61399999999999999</v>
      </c>
      <c r="I2393" s="3">
        <v>45314.634259259263</v>
      </c>
      <c r="J2393" s="3">
        <v>45314.834629629629</v>
      </c>
      <c r="K2393" s="4">
        <v>1.1532125210000001E-2</v>
      </c>
      <c r="L2393" s="4">
        <v>-2.8006589790000001E-2</v>
      </c>
      <c r="M2393" s="5">
        <f>IF(C2393="SHORT", (F2393 - H2393) / F2393, (H2393 - F2393) / F2393)</f>
        <v>1.1532125205930818E-2</v>
      </c>
    </row>
    <row r="2394" spans="1:13" x14ac:dyDescent="0.35">
      <c r="A2394" s="1" t="s">
        <v>82</v>
      </c>
      <c r="B2394" s="2">
        <v>6.6100000000000004E-3</v>
      </c>
      <c r="C2394" s="1" t="s">
        <v>1</v>
      </c>
      <c r="D2394" s="1" t="s">
        <v>6</v>
      </c>
      <c r="E2394" s="2">
        <v>0</v>
      </c>
      <c r="F2394" s="2">
        <v>6.5399999999999998E-3</v>
      </c>
      <c r="G2394" s="2">
        <v>6.6066500000000004E-3</v>
      </c>
      <c r="H2394" s="2">
        <v>6.6100000000000004E-3</v>
      </c>
      <c r="I2394" s="3">
        <v>45314.634409722225</v>
      </c>
      <c r="J2394" s="3">
        <v>45314.758993055555</v>
      </c>
      <c r="K2394" s="4">
        <v>1.0703363909999999E-2</v>
      </c>
      <c r="L2394" s="4">
        <v>-2.2935779819999998E-2</v>
      </c>
      <c r="M2394" s="5">
        <f>IF(C2394="SHORT", (F2394 - H2394) / F2394, (H2394 - F2394) / F2394)</f>
        <v>1.0703363914373184E-2</v>
      </c>
    </row>
    <row r="2395" spans="1:13" x14ac:dyDescent="0.35">
      <c r="A2395" s="1" t="s">
        <v>40</v>
      </c>
      <c r="B2395" s="2">
        <v>0.54810000000000003</v>
      </c>
      <c r="C2395" s="1" t="s">
        <v>1</v>
      </c>
      <c r="D2395" s="1" t="s">
        <v>6</v>
      </c>
      <c r="E2395" s="2">
        <v>0</v>
      </c>
      <c r="F2395" s="2">
        <v>0.54239999999999999</v>
      </c>
      <c r="G2395" s="2">
        <v>0.54785932999999998</v>
      </c>
      <c r="H2395" s="2">
        <v>0.54810000000000003</v>
      </c>
      <c r="I2395" s="3">
        <v>45314.634745370371</v>
      </c>
      <c r="J2395" s="3">
        <v>45314.778784722221</v>
      </c>
      <c r="K2395" s="4">
        <v>1.050884956E-2</v>
      </c>
      <c r="L2395" s="4">
        <v>-2.5995575220000001E-2</v>
      </c>
      <c r="M2395" s="5">
        <f>IF(C2395="SHORT", (F2395 - H2395) / F2395, (H2395 - F2395) / F2395)</f>
        <v>1.0508849557522194E-2</v>
      </c>
    </row>
    <row r="2396" spans="1:13" x14ac:dyDescent="0.35">
      <c r="A2396" s="1" t="s">
        <v>161</v>
      </c>
      <c r="B2396" s="2">
        <v>20.106999999999999</v>
      </c>
      <c r="C2396" s="1" t="s">
        <v>1</v>
      </c>
      <c r="D2396" s="1" t="s">
        <v>6</v>
      </c>
      <c r="E2396" s="2">
        <v>0</v>
      </c>
      <c r="F2396" s="2">
        <v>19.888000000000002</v>
      </c>
      <c r="G2396" s="2">
        <v>20.095109170000001</v>
      </c>
      <c r="H2396" s="2">
        <v>20.106999999999999</v>
      </c>
      <c r="I2396" s="3">
        <v>45314.634930555556</v>
      </c>
      <c r="J2396" s="3">
        <v>45314.663229166668</v>
      </c>
      <c r="K2396" s="4">
        <v>1.101166533E-2</v>
      </c>
      <c r="L2396" s="4">
        <v>-5.3801287209999998E-3</v>
      </c>
      <c r="M2396" s="5">
        <f>IF(C2396="SHORT", (F2396 - H2396) / F2396, (H2396 - F2396) / F2396)</f>
        <v>1.1011665325824498E-2</v>
      </c>
    </row>
    <row r="2397" spans="1:13" x14ac:dyDescent="0.35">
      <c r="A2397" s="1" t="s">
        <v>60</v>
      </c>
      <c r="B2397" s="2">
        <v>0.10972</v>
      </c>
      <c r="C2397" s="1" t="s">
        <v>1</v>
      </c>
      <c r="D2397" s="1" t="s">
        <v>6</v>
      </c>
      <c r="E2397" s="2">
        <v>0</v>
      </c>
      <c r="F2397" s="2">
        <v>0.10851</v>
      </c>
      <c r="G2397" s="2">
        <v>0.10969097999999999</v>
      </c>
      <c r="H2397" s="2">
        <v>0.10972</v>
      </c>
      <c r="I2397" s="3">
        <v>45314.634930555556</v>
      </c>
      <c r="J2397" s="3">
        <v>45314.778645833336</v>
      </c>
      <c r="K2397" s="4">
        <v>1.115104599E-2</v>
      </c>
      <c r="L2397" s="4">
        <v>-1.345498111E-2</v>
      </c>
      <c r="M2397" s="5">
        <f>IF(C2397="SHORT", (F2397 - H2397) / F2397, (H2397 - F2397) / F2397)</f>
        <v>1.1151045986545045E-2</v>
      </c>
    </row>
    <row r="2398" spans="1:13" x14ac:dyDescent="0.35">
      <c r="A2398" s="1" t="s">
        <v>247</v>
      </c>
      <c r="B2398" s="2">
        <v>9.9700000000000006</v>
      </c>
      <c r="C2398" s="1" t="s">
        <v>1</v>
      </c>
      <c r="D2398" s="1" t="s">
        <v>6</v>
      </c>
      <c r="E2398" s="2">
        <v>0</v>
      </c>
      <c r="F2398" s="2">
        <v>9.8569999999999993</v>
      </c>
      <c r="G2398" s="2">
        <v>9.96416097</v>
      </c>
      <c r="H2398" s="2">
        <v>9.9700000000000006</v>
      </c>
      <c r="I2398" s="3">
        <v>45314.634930555556</v>
      </c>
      <c r="J2398" s="3">
        <v>45314.747164351851</v>
      </c>
      <c r="K2398" s="4">
        <v>1.1463934259999999E-2</v>
      </c>
      <c r="L2398" s="4">
        <v>-3.3478746070000003E-2</v>
      </c>
      <c r="M2398" s="5">
        <f>IF(C2398="SHORT", (F2398 - H2398) / F2398, (H2398 - F2398) / F2398)</f>
        <v>1.1463934259916946E-2</v>
      </c>
    </row>
    <row r="2399" spans="1:13" x14ac:dyDescent="0.35">
      <c r="A2399" s="1" t="s">
        <v>208</v>
      </c>
      <c r="B2399" s="2">
        <v>0.15459999999999999</v>
      </c>
      <c r="C2399" s="1" t="s">
        <v>1</v>
      </c>
      <c r="D2399" s="1" t="s">
        <v>6</v>
      </c>
      <c r="E2399" s="2">
        <v>0</v>
      </c>
      <c r="F2399" s="2">
        <v>0.15279999999999999</v>
      </c>
      <c r="G2399" s="2">
        <v>0.15451878999999999</v>
      </c>
      <c r="H2399" s="2">
        <v>0.15459999999999999</v>
      </c>
      <c r="I2399" s="3">
        <v>45314.635011574072</v>
      </c>
      <c r="J2399" s="3">
        <v>45314.777326388888</v>
      </c>
      <c r="K2399" s="4">
        <v>1.1780104709999999E-2</v>
      </c>
      <c r="L2399" s="4">
        <v>-2.8141361260000001E-2</v>
      </c>
      <c r="M2399" s="5">
        <f>IF(C2399="SHORT", (F2399 - H2399) / F2399, (H2399 - F2399) / F2399)</f>
        <v>1.1780104712041859E-2</v>
      </c>
    </row>
    <row r="2400" spans="1:13" x14ac:dyDescent="0.35">
      <c r="A2400" s="1" t="s">
        <v>141</v>
      </c>
      <c r="B2400" s="2">
        <v>2237.06</v>
      </c>
      <c r="C2400" s="1" t="s">
        <v>1</v>
      </c>
      <c r="D2400" s="1" t="s">
        <v>181</v>
      </c>
      <c r="E2400" s="2">
        <v>1</v>
      </c>
      <c r="F2400" s="2">
        <v>2214.23</v>
      </c>
      <c r="G2400" s="2">
        <v>2236.422544</v>
      </c>
      <c r="H2400" s="2">
        <v>2237.06</v>
      </c>
      <c r="I2400" s="3">
        <v>45314.635775462964</v>
      </c>
      <c r="J2400" s="3">
        <v>45315.09883101852</v>
      </c>
      <c r="K2400" s="4">
        <v>1.031058201E-2</v>
      </c>
      <c r="L2400" s="4">
        <v>-2.0874073609999998E-2</v>
      </c>
      <c r="M2400" s="5">
        <f>IF(C2400="SHORT", (F2400 - H2400) / F2400, (H2400 - F2400) / F2400)</f>
        <v>1.0310582008192432E-2</v>
      </c>
    </row>
    <row r="2401" spans="1:13" x14ac:dyDescent="0.35">
      <c r="A2401" s="1" t="s">
        <v>256</v>
      </c>
      <c r="B2401" s="2">
        <v>5.6710000000000003</v>
      </c>
      <c r="C2401" s="1" t="s">
        <v>1</v>
      </c>
      <c r="D2401" s="1" t="s">
        <v>6</v>
      </c>
      <c r="E2401" s="2">
        <v>0</v>
      </c>
      <c r="F2401" s="2">
        <v>5.6120000000000001</v>
      </c>
      <c r="G2401" s="2">
        <v>5.6705404799999997</v>
      </c>
      <c r="H2401" s="2">
        <v>5.6710000000000003</v>
      </c>
      <c r="I2401" s="3">
        <v>45314.635775462964</v>
      </c>
      <c r="J2401" s="3">
        <v>45314.858020833337</v>
      </c>
      <c r="K2401" s="4">
        <v>1.051318603E-2</v>
      </c>
      <c r="L2401" s="4">
        <v>-2.352102637E-2</v>
      </c>
      <c r="M2401" s="5">
        <f>IF(C2401="SHORT", (F2401 - H2401) / F2401, (H2401 - F2401) / F2401)</f>
        <v>1.0513186029935881E-2</v>
      </c>
    </row>
    <row r="2402" spans="1:13" x14ac:dyDescent="0.35">
      <c r="A2402" s="1" t="s">
        <v>113</v>
      </c>
      <c r="B2402" s="2">
        <v>88.17</v>
      </c>
      <c r="C2402" s="1" t="s">
        <v>1</v>
      </c>
      <c r="D2402" s="1" t="s">
        <v>6</v>
      </c>
      <c r="E2402" s="2">
        <v>0</v>
      </c>
      <c r="F2402" s="2">
        <v>87.24</v>
      </c>
      <c r="G2402" s="2">
        <v>88.132531760000006</v>
      </c>
      <c r="H2402" s="2">
        <v>88.17</v>
      </c>
      <c r="I2402" s="3">
        <v>45314.635775462964</v>
      </c>
      <c r="J2402" s="3">
        <v>45315.058194444442</v>
      </c>
      <c r="K2402" s="4">
        <v>1.066024759E-2</v>
      </c>
      <c r="L2402" s="4">
        <v>-3.4387895459999998E-2</v>
      </c>
      <c r="M2402" s="5">
        <f>IF(C2402="SHORT", (F2402 - H2402) / F2402, (H2402 - F2402) / F2402)</f>
        <v>1.0660247592847397E-2</v>
      </c>
    </row>
    <row r="2403" spans="1:13" x14ac:dyDescent="0.35">
      <c r="A2403" s="1" t="s">
        <v>159</v>
      </c>
      <c r="B2403" s="2">
        <v>5.78</v>
      </c>
      <c r="C2403" s="1" t="s">
        <v>1</v>
      </c>
      <c r="D2403" s="1" t="s">
        <v>6</v>
      </c>
      <c r="E2403" s="2">
        <v>0</v>
      </c>
      <c r="F2403" s="2">
        <v>5.7190000000000003</v>
      </c>
      <c r="G2403" s="2">
        <v>5.7771756700000001</v>
      </c>
      <c r="H2403" s="2">
        <v>5.78</v>
      </c>
      <c r="I2403" s="3">
        <v>45314.635844907411</v>
      </c>
      <c r="J2403" s="3">
        <v>45315.080243055556</v>
      </c>
      <c r="K2403" s="4">
        <v>1.0666200379999999E-2</v>
      </c>
      <c r="L2403" s="4">
        <v>-3.2348312640000002E-2</v>
      </c>
      <c r="M2403" s="5">
        <f>IF(C2403="SHORT", (F2403 - H2403) / F2403, (H2403 - F2403) / F2403)</f>
        <v>1.0666200384682627E-2</v>
      </c>
    </row>
    <row r="2404" spans="1:13" x14ac:dyDescent="0.35">
      <c r="A2404" s="1" t="s">
        <v>142</v>
      </c>
      <c r="B2404" s="2">
        <v>0.2147</v>
      </c>
      <c r="C2404" s="1" t="s">
        <v>1</v>
      </c>
      <c r="D2404" s="1" t="s">
        <v>6</v>
      </c>
      <c r="E2404" s="2">
        <v>0</v>
      </c>
      <c r="F2404" s="2">
        <v>0.21240000000000001</v>
      </c>
      <c r="G2404" s="2">
        <v>0.21461472000000001</v>
      </c>
      <c r="H2404" s="2">
        <v>0.2147</v>
      </c>
      <c r="I2404" s="3">
        <v>45314.636284722219</v>
      </c>
      <c r="J2404" s="3">
        <v>45314.778784722221</v>
      </c>
      <c r="K2404" s="4">
        <v>1.082862524E-2</v>
      </c>
      <c r="L2404" s="4">
        <v>-2.2598870060000002E-2</v>
      </c>
      <c r="M2404" s="5">
        <f>IF(C2404="SHORT", (F2404 - H2404) / F2404, (H2404 - F2404) / F2404)</f>
        <v>1.0828625235404879E-2</v>
      </c>
    </row>
    <row r="2405" spans="1:13" x14ac:dyDescent="0.35">
      <c r="A2405" s="1" t="s">
        <v>228</v>
      </c>
      <c r="B2405" s="2">
        <v>2.5780000000000001E-2</v>
      </c>
      <c r="C2405" s="1" t="s">
        <v>1</v>
      </c>
      <c r="D2405" s="1" t="s">
        <v>6</v>
      </c>
      <c r="E2405" s="2">
        <v>0</v>
      </c>
      <c r="F2405" s="2">
        <v>2.5499999999999998E-2</v>
      </c>
      <c r="G2405" s="2">
        <v>2.5761989999999999E-2</v>
      </c>
      <c r="H2405" s="2">
        <v>2.5780000000000001E-2</v>
      </c>
      <c r="I2405" s="3">
        <v>45314.636388888888</v>
      </c>
      <c r="J2405" s="3">
        <v>45314.758993055555</v>
      </c>
      <c r="K2405" s="4">
        <v>1.098039216E-2</v>
      </c>
      <c r="L2405" s="4">
        <v>-2.078431373E-2</v>
      </c>
      <c r="M2405" s="5">
        <f>IF(C2405="SHORT", (F2405 - H2405) / F2405, (H2405 - F2405) / F2405)</f>
        <v>1.0980392156862842E-2</v>
      </c>
    </row>
    <row r="2406" spans="1:13" x14ac:dyDescent="0.35">
      <c r="A2406" s="1" t="s">
        <v>246</v>
      </c>
      <c r="B2406" s="2">
        <v>3.175E-2</v>
      </c>
      <c r="C2406" s="1" t="s">
        <v>1</v>
      </c>
      <c r="D2406" s="1" t="s">
        <v>6</v>
      </c>
      <c r="E2406" s="2">
        <v>0</v>
      </c>
      <c r="F2406" s="2">
        <v>3.143E-2</v>
      </c>
      <c r="G2406" s="2">
        <v>3.1747909999999997E-2</v>
      </c>
      <c r="H2406" s="2">
        <v>3.175E-2</v>
      </c>
      <c r="I2406" s="3">
        <v>45314.63658564815</v>
      </c>
      <c r="J2406" s="3">
        <v>45314.752604166664</v>
      </c>
      <c r="K2406" s="4">
        <v>1.0181355390000001E-2</v>
      </c>
      <c r="L2406" s="4">
        <v>-1.622653516E-2</v>
      </c>
      <c r="M2406" s="5">
        <f>IF(C2406="SHORT", (F2406 - H2406) / F2406, (H2406 - F2406) / F2406)</f>
        <v>1.0181355392936712E-2</v>
      </c>
    </row>
    <row r="2407" spans="1:13" x14ac:dyDescent="0.35">
      <c r="A2407" s="1" t="s">
        <v>183</v>
      </c>
      <c r="B2407" s="2">
        <v>1.2793000000000001</v>
      </c>
      <c r="C2407" s="1" t="s">
        <v>1</v>
      </c>
      <c r="D2407" s="1" t="s">
        <v>6</v>
      </c>
      <c r="E2407" s="2">
        <v>0</v>
      </c>
      <c r="F2407" s="2">
        <v>1.2661</v>
      </c>
      <c r="G2407" s="2">
        <v>1.2792813000000001</v>
      </c>
      <c r="H2407" s="2">
        <v>1.2793000000000001</v>
      </c>
      <c r="I2407" s="3">
        <v>45314.63658564815</v>
      </c>
      <c r="J2407" s="3">
        <v>45314.642835648148</v>
      </c>
      <c r="K2407" s="4">
        <v>1.0425716769999999E-2</v>
      </c>
      <c r="L2407" s="4">
        <v>-1.0267751360000001E-3</v>
      </c>
      <c r="M2407" s="5">
        <f>IF(C2407="SHORT", (F2407 - H2407) / F2407, (H2407 - F2407) / F2407)</f>
        <v>1.0425716768027881E-2</v>
      </c>
    </row>
    <row r="2408" spans="1:13" x14ac:dyDescent="0.35">
      <c r="A2408" s="1" t="s">
        <v>103</v>
      </c>
      <c r="B2408" s="2">
        <v>0.3054</v>
      </c>
      <c r="C2408" s="1" t="s">
        <v>1</v>
      </c>
      <c r="D2408" s="1" t="s">
        <v>6</v>
      </c>
      <c r="E2408" s="2">
        <v>0</v>
      </c>
      <c r="F2408" s="2">
        <v>0.30220000000000002</v>
      </c>
      <c r="G2408" s="2">
        <v>0.3053516</v>
      </c>
      <c r="H2408" s="2">
        <v>0.3054</v>
      </c>
      <c r="I2408" s="3">
        <v>45314.63658564815</v>
      </c>
      <c r="J2408" s="3">
        <v>45314.751631944448</v>
      </c>
      <c r="K2408" s="4">
        <v>1.0589013899999999E-2</v>
      </c>
      <c r="L2408" s="4">
        <v>-1.7868960949999999E-2</v>
      </c>
      <c r="M2408" s="5">
        <f>IF(C2408="SHORT", (F2408 - H2408) / F2408, (H2408 - F2408) / F2408)</f>
        <v>1.0589013898080677E-2</v>
      </c>
    </row>
    <row r="2409" spans="1:13" x14ac:dyDescent="0.35">
      <c r="A2409" s="1" t="s">
        <v>37</v>
      </c>
      <c r="B2409" s="2">
        <v>0.65190000000000003</v>
      </c>
      <c r="C2409" s="1" t="s">
        <v>1</v>
      </c>
      <c r="D2409" s="1" t="s">
        <v>6</v>
      </c>
      <c r="E2409" s="2">
        <v>0</v>
      </c>
      <c r="F2409" s="2">
        <v>0.64500000000000002</v>
      </c>
      <c r="G2409" s="2">
        <v>0.65189883999999998</v>
      </c>
      <c r="H2409" s="2">
        <v>0.65190000000000003</v>
      </c>
      <c r="I2409" s="3">
        <v>45314.63658564815</v>
      </c>
      <c r="J2409" s="3">
        <v>45315.066678240742</v>
      </c>
      <c r="K2409" s="4">
        <v>1.0697674420000001E-2</v>
      </c>
      <c r="L2409" s="4">
        <v>-2.7751937979999999E-2</v>
      </c>
      <c r="M2409" s="5">
        <f>IF(C2409="SHORT", (F2409 - H2409) / F2409, (H2409 - F2409) / F2409)</f>
        <v>1.0697674418604678E-2</v>
      </c>
    </row>
    <row r="2410" spans="1:13" x14ac:dyDescent="0.35">
      <c r="A2410" s="1" t="s">
        <v>179</v>
      </c>
      <c r="B2410" s="2">
        <v>0.43149999999999999</v>
      </c>
      <c r="C2410" s="1" t="s">
        <v>1</v>
      </c>
      <c r="D2410" s="1" t="s">
        <v>6</v>
      </c>
      <c r="E2410" s="2">
        <v>0</v>
      </c>
      <c r="F2410" s="2">
        <v>0.4269</v>
      </c>
      <c r="G2410" s="2">
        <v>0.43141020000000002</v>
      </c>
      <c r="H2410" s="2">
        <v>0.43149999999999999</v>
      </c>
      <c r="I2410" s="3">
        <v>45314.63658564815</v>
      </c>
      <c r="J2410" s="3">
        <v>45314.758993055555</v>
      </c>
      <c r="K2410" s="4">
        <v>1.0775357229999999E-2</v>
      </c>
      <c r="L2410" s="4">
        <v>-2.50644179E-2</v>
      </c>
      <c r="M2410" s="5">
        <f>IF(C2410="SHORT", (F2410 - H2410) / F2410, (H2410 - F2410) / F2410)</f>
        <v>1.0775357226516732E-2</v>
      </c>
    </row>
    <row r="2411" spans="1:13" x14ac:dyDescent="0.35">
      <c r="A2411" s="1" t="s">
        <v>101</v>
      </c>
      <c r="B2411" s="2">
        <v>7.9570000000000005E-3</v>
      </c>
      <c r="C2411" s="1" t="s">
        <v>1</v>
      </c>
      <c r="D2411" s="1" t="s">
        <v>6</v>
      </c>
      <c r="E2411" s="2">
        <v>0</v>
      </c>
      <c r="F2411" s="2">
        <v>7.8689999999999993E-3</v>
      </c>
      <c r="G2411" s="2">
        <v>7.9522900000000007E-3</v>
      </c>
      <c r="H2411" s="2">
        <v>7.9570000000000005E-3</v>
      </c>
      <c r="I2411" s="3">
        <v>45314.63658564815</v>
      </c>
      <c r="J2411" s="3">
        <v>45314.778321759259</v>
      </c>
      <c r="K2411" s="4">
        <v>1.118312365E-2</v>
      </c>
      <c r="L2411" s="4">
        <v>-2.0587113989999999E-2</v>
      </c>
      <c r="M2411" s="5">
        <f>IF(C2411="SHORT", (F2411 - H2411) / F2411, (H2411 - F2411) / F2411)</f>
        <v>1.1183123649765063E-2</v>
      </c>
    </row>
    <row r="2412" spans="1:13" x14ac:dyDescent="0.35">
      <c r="A2412" s="1" t="s">
        <v>43</v>
      </c>
      <c r="B2412" s="2">
        <v>0.29049999999999998</v>
      </c>
      <c r="C2412" s="1" t="s">
        <v>1</v>
      </c>
      <c r="D2412" s="1" t="s">
        <v>6</v>
      </c>
      <c r="E2412" s="2">
        <v>0</v>
      </c>
      <c r="F2412" s="2">
        <v>0.28739999999999999</v>
      </c>
      <c r="G2412" s="2">
        <v>0.29046808000000002</v>
      </c>
      <c r="H2412" s="2">
        <v>0.29049999999999998</v>
      </c>
      <c r="I2412" s="3">
        <v>45314.636805555558</v>
      </c>
      <c r="J2412" s="3">
        <v>45314.665856481479</v>
      </c>
      <c r="K2412" s="4">
        <v>1.0786360470000001E-2</v>
      </c>
      <c r="L2412" s="4">
        <v>-4.5233124570000002E-3</v>
      </c>
      <c r="M2412" s="5">
        <f>IF(C2412="SHORT", (F2412 - H2412) / F2412, (H2412 - F2412) / F2412)</f>
        <v>1.0786360473208044E-2</v>
      </c>
    </row>
    <row r="2413" spans="1:13" x14ac:dyDescent="0.35">
      <c r="A2413" s="1" t="s">
        <v>5</v>
      </c>
      <c r="B2413" s="2">
        <v>4.8019999999999996</v>
      </c>
      <c r="C2413" s="1" t="s">
        <v>1</v>
      </c>
      <c r="D2413" s="1" t="s">
        <v>6</v>
      </c>
      <c r="E2413" s="2">
        <v>0</v>
      </c>
      <c r="F2413" s="2">
        <v>4.7480000000000002</v>
      </c>
      <c r="G2413" s="2">
        <v>4.7995130000000001</v>
      </c>
      <c r="H2413" s="2">
        <v>4.8019999999999996</v>
      </c>
      <c r="I2413" s="3">
        <v>45314.636805555558</v>
      </c>
      <c r="J2413" s="3">
        <v>45314.752604166664</v>
      </c>
      <c r="K2413" s="4">
        <v>1.137320977E-2</v>
      </c>
      <c r="L2413" s="4">
        <v>-2.8011794440000001E-2</v>
      </c>
      <c r="M2413" s="5">
        <f>IF(C2413="SHORT", (F2413 - H2413) / F2413, (H2413 - F2413) / F2413)</f>
        <v>1.1373209772535673E-2</v>
      </c>
    </row>
    <row r="2414" spans="1:13" x14ac:dyDescent="0.35">
      <c r="A2414" s="1" t="s">
        <v>104</v>
      </c>
      <c r="B2414" s="2">
        <v>3.54</v>
      </c>
      <c r="C2414" s="1" t="s">
        <v>1</v>
      </c>
      <c r="D2414" s="1" t="s">
        <v>6</v>
      </c>
      <c r="E2414" s="2">
        <v>0</v>
      </c>
      <c r="F2414" s="2">
        <v>3.5</v>
      </c>
      <c r="G2414" s="2">
        <v>3.5371192800000002</v>
      </c>
      <c r="H2414" s="2">
        <v>3.54</v>
      </c>
      <c r="I2414" s="3">
        <v>45314.636805555558</v>
      </c>
      <c r="J2414" s="3">
        <v>45315.097511574073</v>
      </c>
      <c r="K2414" s="4">
        <v>1.1428571429999999E-2</v>
      </c>
      <c r="L2414" s="4">
        <v>-2.571428571E-2</v>
      </c>
      <c r="M2414" s="5">
        <f>IF(C2414="SHORT", (F2414 - H2414) / F2414, (H2414 - F2414) / F2414)</f>
        <v>1.1428571428571439E-2</v>
      </c>
    </row>
    <row r="2415" spans="1:13" x14ac:dyDescent="0.35">
      <c r="A2415" s="1" t="s">
        <v>68</v>
      </c>
      <c r="B2415" s="2">
        <v>0.56010000000000004</v>
      </c>
      <c r="C2415" s="1" t="s">
        <v>1</v>
      </c>
      <c r="D2415" s="1" t="s">
        <v>6</v>
      </c>
      <c r="E2415" s="2">
        <v>0</v>
      </c>
      <c r="F2415" s="2">
        <v>0.55410000000000004</v>
      </c>
      <c r="G2415" s="2">
        <v>0.55972040999999995</v>
      </c>
      <c r="H2415" s="2">
        <v>0.56010000000000004</v>
      </c>
      <c r="I2415" s="3">
        <v>45314.636979166666</v>
      </c>
      <c r="J2415" s="3">
        <v>45314.778495370374</v>
      </c>
      <c r="K2415" s="4">
        <v>1.082837033E-2</v>
      </c>
      <c r="L2415" s="4">
        <v>-2.1837213500000001E-2</v>
      </c>
      <c r="M2415" s="5">
        <f>IF(C2415="SHORT", (F2415 - H2415) / F2415, (H2415 - F2415) / F2415)</f>
        <v>1.0828370330265303E-2</v>
      </c>
    </row>
    <row r="2416" spans="1:13" x14ac:dyDescent="0.35">
      <c r="A2416" s="1" t="s">
        <v>214</v>
      </c>
      <c r="B2416" s="2">
        <v>0.33860000000000001</v>
      </c>
      <c r="C2416" s="1" t="s">
        <v>1</v>
      </c>
      <c r="D2416" s="1" t="s">
        <v>6</v>
      </c>
      <c r="E2416" s="2">
        <v>0</v>
      </c>
      <c r="F2416" s="2">
        <v>0.33489999999999998</v>
      </c>
      <c r="G2416" s="2">
        <v>0.33829340000000002</v>
      </c>
      <c r="H2416" s="2">
        <v>0.33860000000000001</v>
      </c>
      <c r="I2416" s="3">
        <v>45314.637673611112</v>
      </c>
      <c r="J2416" s="3">
        <v>45314.759155092594</v>
      </c>
      <c r="K2416" s="4">
        <v>1.104807405E-2</v>
      </c>
      <c r="L2416" s="4">
        <v>-2.5679307259999999E-2</v>
      </c>
      <c r="M2416" s="5">
        <f>IF(C2416="SHORT", (F2416 - H2416) / F2416, (H2416 - F2416) / F2416)</f>
        <v>1.1048074051955918E-2</v>
      </c>
    </row>
    <row r="2417" spans="1:13" x14ac:dyDescent="0.35">
      <c r="A2417" s="1" t="s">
        <v>41</v>
      </c>
      <c r="B2417" s="2">
        <v>5.3269999999999998E-2</v>
      </c>
      <c r="C2417" s="1" t="s">
        <v>1</v>
      </c>
      <c r="D2417" s="1" t="s">
        <v>6</v>
      </c>
      <c r="E2417" s="2">
        <v>0</v>
      </c>
      <c r="F2417" s="2">
        <v>5.2659999999999998E-2</v>
      </c>
      <c r="G2417" s="2">
        <v>5.3240820000000001E-2</v>
      </c>
      <c r="H2417" s="2">
        <v>5.3269999999999998E-2</v>
      </c>
      <c r="I2417" s="3">
        <v>45314.63784722222</v>
      </c>
      <c r="J2417" s="3">
        <v>45314.778113425928</v>
      </c>
      <c r="K2417" s="4">
        <v>1.158374478E-2</v>
      </c>
      <c r="L2417" s="4">
        <v>-2.3547284469999999E-2</v>
      </c>
      <c r="M2417" s="5">
        <f>IF(C2417="SHORT", (F2417 - H2417) / F2417, (H2417 - F2417) / F2417)</f>
        <v>1.1583744777819966E-2</v>
      </c>
    </row>
    <row r="2418" spans="1:13" x14ac:dyDescent="0.35">
      <c r="A2418" s="1" t="s">
        <v>69</v>
      </c>
      <c r="B2418" s="2">
        <v>762.9</v>
      </c>
      <c r="C2418" s="1" t="s">
        <v>1</v>
      </c>
      <c r="D2418" s="1" t="s">
        <v>6</v>
      </c>
      <c r="E2418" s="2">
        <v>0</v>
      </c>
      <c r="F2418" s="2">
        <v>755.1</v>
      </c>
      <c r="G2418" s="2">
        <v>762.89788229999999</v>
      </c>
      <c r="H2418" s="2">
        <v>762.9</v>
      </c>
      <c r="I2418" s="3">
        <v>45314.638090277775</v>
      </c>
      <c r="J2418" s="3">
        <v>45314.779085648152</v>
      </c>
      <c r="K2418" s="4">
        <v>1.032975765E-2</v>
      </c>
      <c r="L2418" s="4">
        <v>-2.9664945040000001E-2</v>
      </c>
      <c r="M2418" s="5">
        <f>IF(C2418="SHORT", (F2418 - H2418) / F2418, (H2418 - F2418) / F2418)</f>
        <v>1.0329757647993583E-2</v>
      </c>
    </row>
    <row r="2419" spans="1:13" x14ac:dyDescent="0.35">
      <c r="A2419" s="1" t="s">
        <v>118</v>
      </c>
      <c r="B2419" s="2">
        <v>2.121E-2</v>
      </c>
      <c r="C2419" s="1" t="s">
        <v>1</v>
      </c>
      <c r="D2419" s="1" t="s">
        <v>6</v>
      </c>
      <c r="E2419" s="2">
        <v>0</v>
      </c>
      <c r="F2419" s="2">
        <v>2.0990000000000002E-2</v>
      </c>
      <c r="G2419" s="2">
        <v>2.1201540000000001E-2</v>
      </c>
      <c r="H2419" s="2">
        <v>2.121E-2</v>
      </c>
      <c r="I2419" s="3">
        <v>45314.638229166667</v>
      </c>
      <c r="J2419" s="3">
        <v>45314.756840277776</v>
      </c>
      <c r="K2419" s="4">
        <v>1.0481181520000001E-2</v>
      </c>
      <c r="L2419" s="4">
        <v>-2.620295379E-2</v>
      </c>
      <c r="M2419" s="5">
        <f>IF(C2419="SHORT", (F2419 - H2419) / F2419, (H2419 - F2419) / F2419)</f>
        <v>1.0481181515007048E-2</v>
      </c>
    </row>
    <row r="2420" spans="1:13" x14ac:dyDescent="0.35">
      <c r="A2420" s="1" t="s">
        <v>231</v>
      </c>
      <c r="B2420" s="2">
        <v>0.93840000000000001</v>
      </c>
      <c r="C2420" s="1" t="s">
        <v>1</v>
      </c>
      <c r="D2420" s="1" t="s">
        <v>6</v>
      </c>
      <c r="E2420" s="2">
        <v>0</v>
      </c>
      <c r="F2420" s="2">
        <v>0.92859999999999998</v>
      </c>
      <c r="G2420" s="2">
        <v>0.93822448000000003</v>
      </c>
      <c r="H2420" s="2">
        <v>0.93840000000000001</v>
      </c>
      <c r="I2420" s="3">
        <v>45314.638229166667</v>
      </c>
      <c r="J2420" s="3">
        <v>45314.758993055555</v>
      </c>
      <c r="K2420" s="4">
        <v>1.0553521430000001E-2</v>
      </c>
      <c r="L2420" s="4">
        <v>-2.573766961E-2</v>
      </c>
      <c r="M2420" s="5">
        <f>IF(C2420="SHORT", (F2420 - H2420) / F2420, (H2420 - F2420) / F2420)</f>
        <v>1.0553521430109876E-2</v>
      </c>
    </row>
    <row r="2421" spans="1:13" x14ac:dyDescent="0.35">
      <c r="A2421" s="1" t="s">
        <v>243</v>
      </c>
      <c r="B2421" s="2">
        <v>2.4152</v>
      </c>
      <c r="C2421" s="1" t="s">
        <v>1</v>
      </c>
      <c r="D2421" s="1" t="s">
        <v>181</v>
      </c>
      <c r="E2421" s="2">
        <v>1</v>
      </c>
      <c r="F2421" s="2">
        <v>2.3896000000000002</v>
      </c>
      <c r="G2421" s="2">
        <v>2.4136903200000002</v>
      </c>
      <c r="H2421" s="2">
        <v>2.4152</v>
      </c>
      <c r="I2421" s="3">
        <v>45314.638229166667</v>
      </c>
      <c r="J2421" s="3">
        <v>45314.779085648152</v>
      </c>
      <c r="K2421" s="4">
        <v>1.071309006E-2</v>
      </c>
      <c r="L2421" s="4">
        <v>-2.6782725140000001E-2</v>
      </c>
      <c r="M2421" s="5">
        <f>IF(C2421="SHORT", (F2421 - H2421) / F2421, (H2421 - F2421) / F2421)</f>
        <v>1.0713090056913226E-2</v>
      </c>
    </row>
    <row r="2422" spans="1:13" x14ac:dyDescent="0.35">
      <c r="A2422" s="1" t="s">
        <v>239</v>
      </c>
      <c r="B2422" s="2">
        <v>0.2077</v>
      </c>
      <c r="C2422" s="1" t="s">
        <v>1</v>
      </c>
      <c r="D2422" s="1" t="s">
        <v>6</v>
      </c>
      <c r="E2422" s="2">
        <v>0</v>
      </c>
      <c r="F2422" s="2">
        <v>0.2056</v>
      </c>
      <c r="G2422" s="2">
        <v>0.20767279999999999</v>
      </c>
      <c r="H2422" s="2">
        <v>0.2077</v>
      </c>
      <c r="I2422" s="3">
        <v>45314.638379629629</v>
      </c>
      <c r="J2422" s="3">
        <v>45314.759328703702</v>
      </c>
      <c r="K2422" s="4">
        <v>1.0214007779999999E-2</v>
      </c>
      <c r="L2422" s="4">
        <v>-2.2373540859999999E-2</v>
      </c>
      <c r="M2422" s="5">
        <f>IF(C2422="SHORT", (F2422 - H2422) / F2422, (H2422 - F2422) / F2422)</f>
        <v>1.0214007782101122E-2</v>
      </c>
    </row>
    <row r="2423" spans="1:13" x14ac:dyDescent="0.35">
      <c r="A2423" s="1" t="s">
        <v>31</v>
      </c>
      <c r="B2423" s="2">
        <v>0.25219999999999998</v>
      </c>
      <c r="C2423" s="1" t="s">
        <v>1</v>
      </c>
      <c r="D2423" s="1" t="s">
        <v>6</v>
      </c>
      <c r="E2423" s="2">
        <v>0</v>
      </c>
      <c r="F2423" s="2">
        <v>0.24959999999999999</v>
      </c>
      <c r="G2423" s="2">
        <v>0.25217256999999998</v>
      </c>
      <c r="H2423" s="2">
        <v>0.25219999999999998</v>
      </c>
      <c r="I2423" s="3">
        <v>45314.638645833336</v>
      </c>
      <c r="J2423" s="3">
        <v>45314.778321759259</v>
      </c>
      <c r="K2423" s="4">
        <v>1.041666667E-2</v>
      </c>
      <c r="L2423" s="4">
        <v>-2.4839743590000001E-2</v>
      </c>
      <c r="M2423" s="5">
        <f>IF(C2423="SHORT", (F2423 - H2423) / F2423, (H2423 - F2423) / F2423)</f>
        <v>1.0416666666666631E-2</v>
      </c>
    </row>
    <row r="2424" spans="1:13" x14ac:dyDescent="0.35">
      <c r="A2424" s="1" t="s">
        <v>39</v>
      </c>
      <c r="B2424" s="2">
        <v>0.65769999999999995</v>
      </c>
      <c r="C2424" s="1" t="s">
        <v>1</v>
      </c>
      <c r="D2424" s="1" t="s">
        <v>6</v>
      </c>
      <c r="E2424" s="2">
        <v>0</v>
      </c>
      <c r="F2424" s="2">
        <v>0.65069999999999995</v>
      </c>
      <c r="G2424" s="2">
        <v>0.65723010999999998</v>
      </c>
      <c r="H2424" s="2">
        <v>0.65769999999999995</v>
      </c>
      <c r="I2424" s="3">
        <v>45314.638645833336</v>
      </c>
      <c r="J2424" s="3">
        <v>45314.753101851849</v>
      </c>
      <c r="K2424" s="4">
        <v>1.075764561E-2</v>
      </c>
      <c r="L2424" s="4">
        <v>-2.120792992E-2</v>
      </c>
      <c r="M2424" s="5">
        <f>IF(C2424="SHORT", (F2424 - H2424) / F2424, (H2424 - F2424) / F2424)</f>
        <v>1.0757645612417406E-2</v>
      </c>
    </row>
    <row r="2425" spans="1:13" x14ac:dyDescent="0.35">
      <c r="A2425" s="1" t="s">
        <v>169</v>
      </c>
      <c r="B2425" s="2">
        <v>9.5200000000000005E-4</v>
      </c>
      <c r="C2425" s="1" t="s">
        <v>1</v>
      </c>
      <c r="D2425" s="1" t="s">
        <v>6</v>
      </c>
      <c r="E2425" s="2">
        <v>0</v>
      </c>
      <c r="F2425" s="2">
        <v>9.4200000000000002E-4</v>
      </c>
      <c r="G2425" s="2">
        <v>9.5153000000000002E-4</v>
      </c>
      <c r="H2425" s="2">
        <v>9.5200000000000005E-4</v>
      </c>
      <c r="I2425" s="3">
        <v>45314.638831018521</v>
      </c>
      <c r="J2425" s="3">
        <v>45314.751527777778</v>
      </c>
      <c r="K2425" s="4">
        <v>1.061571125E-2</v>
      </c>
      <c r="L2425" s="4">
        <v>-1.6985138E-2</v>
      </c>
      <c r="M2425" s="5">
        <f>IF(C2425="SHORT", (F2425 - H2425) / F2425, (H2425 - F2425) / F2425)</f>
        <v>1.0615711252653955E-2</v>
      </c>
    </row>
    <row r="2426" spans="1:13" x14ac:dyDescent="0.35">
      <c r="A2426" s="1" t="s">
        <v>196</v>
      </c>
      <c r="B2426" s="2">
        <v>0.44040000000000001</v>
      </c>
      <c r="C2426" s="1" t="s">
        <v>1</v>
      </c>
      <c r="D2426" s="1" t="s">
        <v>6</v>
      </c>
      <c r="E2426" s="2">
        <v>0</v>
      </c>
      <c r="F2426" s="2">
        <v>0.43519999999999998</v>
      </c>
      <c r="G2426" s="2">
        <v>0.44020221999999998</v>
      </c>
      <c r="H2426" s="2">
        <v>0.44040000000000001</v>
      </c>
      <c r="I2426" s="3">
        <v>45314.638831018521</v>
      </c>
      <c r="J2426" s="3">
        <v>45315.107476851852</v>
      </c>
      <c r="K2426" s="4">
        <v>1.194852941E-2</v>
      </c>
      <c r="L2426" s="4">
        <v>-3.2398897060000001E-2</v>
      </c>
      <c r="M2426" s="5">
        <f>IF(C2426="SHORT", (F2426 - H2426) / F2426, (H2426 - F2426) / F2426)</f>
        <v>1.1948529411764794E-2</v>
      </c>
    </row>
    <row r="2427" spans="1:13" x14ac:dyDescent="0.35">
      <c r="A2427" s="1" t="s">
        <v>165</v>
      </c>
      <c r="B2427" s="2">
        <v>2.1017000000000001</v>
      </c>
      <c r="C2427" s="1" t="s">
        <v>1</v>
      </c>
      <c r="D2427" s="1" t="s">
        <v>6</v>
      </c>
      <c r="E2427" s="2">
        <v>0</v>
      </c>
      <c r="F2427" s="2">
        <v>2.0764999999999998</v>
      </c>
      <c r="G2427" s="2">
        <v>2.0998955600000002</v>
      </c>
      <c r="H2427" s="2">
        <v>2.1017000000000001</v>
      </c>
      <c r="I2427" s="3">
        <v>45314.638831018521</v>
      </c>
      <c r="J2427" s="3">
        <v>45314.778784722221</v>
      </c>
      <c r="K2427" s="4">
        <v>1.2135805439999999E-2</v>
      </c>
      <c r="L2427" s="4">
        <v>-2.4127137010000001E-2</v>
      </c>
      <c r="M2427" s="5">
        <f>IF(C2427="SHORT", (F2427 - H2427) / F2427, (H2427 - F2427) / F2427)</f>
        <v>1.2135805441849428E-2</v>
      </c>
    </row>
    <row r="2428" spans="1:13" x14ac:dyDescent="0.35">
      <c r="A2428" s="1" t="s">
        <v>72</v>
      </c>
      <c r="B2428" s="2">
        <v>0.14799999999999999</v>
      </c>
      <c r="C2428" s="1" t="s">
        <v>1</v>
      </c>
      <c r="D2428" s="1" t="s">
        <v>6</v>
      </c>
      <c r="E2428" s="2">
        <v>0</v>
      </c>
      <c r="F2428" s="2">
        <v>0.1462</v>
      </c>
      <c r="G2428" s="2">
        <v>0.14791525</v>
      </c>
      <c r="H2428" s="2">
        <v>0.14799999999999999</v>
      </c>
      <c r="I2428" s="3">
        <v>45314.638831018521</v>
      </c>
      <c r="J2428" s="3">
        <v>45314.758831018517</v>
      </c>
      <c r="K2428" s="4">
        <v>1.23119015E-2</v>
      </c>
      <c r="L2428" s="4">
        <v>-1.915184679E-2</v>
      </c>
      <c r="M2428" s="5">
        <f>IF(C2428="SHORT", (F2428 - H2428) / F2428, (H2428 - F2428) / F2428)</f>
        <v>1.2311901504787936E-2</v>
      </c>
    </row>
    <row r="2429" spans="1:13" x14ac:dyDescent="0.35">
      <c r="A2429" s="1" t="s">
        <v>190</v>
      </c>
      <c r="B2429" s="2">
        <v>1.0659000000000001</v>
      </c>
      <c r="C2429" s="1" t="s">
        <v>1</v>
      </c>
      <c r="D2429" s="1" t="s">
        <v>6</v>
      </c>
      <c r="E2429" s="2">
        <v>0</v>
      </c>
      <c r="F2429" s="2">
        <v>1.0528</v>
      </c>
      <c r="G2429" s="2">
        <v>1.0641191999999999</v>
      </c>
      <c r="H2429" s="2">
        <v>1.0659000000000001</v>
      </c>
      <c r="I2429" s="3">
        <v>45314.638831018521</v>
      </c>
      <c r="J2429" s="3">
        <v>45314.779085648152</v>
      </c>
      <c r="K2429" s="4">
        <v>1.2443009119999999E-2</v>
      </c>
      <c r="L2429" s="4">
        <v>-3.0395136779999998E-2</v>
      </c>
      <c r="M2429" s="5">
        <f>IF(C2429="SHORT", (F2429 - H2429) / F2429, (H2429 - F2429) / F2429)</f>
        <v>1.244300911854114E-2</v>
      </c>
    </row>
    <row r="2430" spans="1:13" x14ac:dyDescent="0.35">
      <c r="A2430" s="1" t="s">
        <v>238</v>
      </c>
      <c r="B2430" s="2">
        <v>0.59770000000000001</v>
      </c>
      <c r="C2430" s="1" t="s">
        <v>1</v>
      </c>
      <c r="D2430" s="1" t="s">
        <v>6</v>
      </c>
      <c r="E2430" s="2">
        <v>0</v>
      </c>
      <c r="F2430" s="2">
        <v>0.58979999999999999</v>
      </c>
      <c r="G2430" s="2">
        <v>0.59765610000000002</v>
      </c>
      <c r="H2430" s="2">
        <v>0.59770000000000001</v>
      </c>
      <c r="I2430" s="3">
        <v>45314.638831018521</v>
      </c>
      <c r="J2430" s="3">
        <v>45315.101180555554</v>
      </c>
      <c r="K2430" s="4">
        <v>1.339437097E-2</v>
      </c>
      <c r="L2430" s="4">
        <v>-1.9837232959999999E-2</v>
      </c>
      <c r="M2430" s="5">
        <f>IF(C2430="SHORT", (F2430 - H2430) / F2430, (H2430 - F2430) / F2430)</f>
        <v>1.3394370973211289E-2</v>
      </c>
    </row>
    <row r="2431" spans="1:13" x14ac:dyDescent="0.35">
      <c r="A2431" s="1" t="s">
        <v>34</v>
      </c>
      <c r="B2431" s="2">
        <v>1.6140000000000002E-2</v>
      </c>
      <c r="C2431" s="1" t="s">
        <v>1</v>
      </c>
      <c r="D2431" s="1" t="s">
        <v>6</v>
      </c>
      <c r="E2431" s="2">
        <v>0</v>
      </c>
      <c r="F2431" s="2">
        <v>1.5970000000000002E-2</v>
      </c>
      <c r="G2431" s="2">
        <v>1.6136770000000002E-2</v>
      </c>
      <c r="H2431" s="2">
        <v>1.6140000000000002E-2</v>
      </c>
      <c r="I2431" s="3">
        <v>45314.639074074075</v>
      </c>
      <c r="J2431" s="3">
        <v>45314.7578587963</v>
      </c>
      <c r="K2431" s="4">
        <v>1.06449593E-2</v>
      </c>
      <c r="L2431" s="4">
        <v>-1.941139637E-2</v>
      </c>
      <c r="M2431" s="5">
        <f>IF(C2431="SHORT", (F2431 - H2431) / F2431, (H2431 - F2431) / F2431)</f>
        <v>1.0644959298685034E-2</v>
      </c>
    </row>
    <row r="2432" spans="1:13" x14ac:dyDescent="0.35">
      <c r="A2432" s="1" t="s">
        <v>147</v>
      </c>
      <c r="B2432" s="2">
        <v>1.3246</v>
      </c>
      <c r="C2432" s="1" t="s">
        <v>1</v>
      </c>
      <c r="D2432" s="1" t="s">
        <v>6</v>
      </c>
      <c r="E2432" s="2">
        <v>0</v>
      </c>
      <c r="F2432" s="2">
        <v>1.3101</v>
      </c>
      <c r="G2432" s="2">
        <v>1.32405602</v>
      </c>
      <c r="H2432" s="2">
        <v>1.3246</v>
      </c>
      <c r="I2432" s="3">
        <v>45314.639074074075</v>
      </c>
      <c r="J2432" s="3">
        <v>45314.664814814816</v>
      </c>
      <c r="K2432" s="4">
        <v>1.106785742E-2</v>
      </c>
      <c r="L2432" s="4">
        <v>-9.9229066480000004E-4</v>
      </c>
      <c r="M2432" s="5">
        <f>IF(C2432="SHORT", (F2432 - H2432) / F2432, (H2432 - F2432) / F2432)</f>
        <v>1.1067857415464436E-2</v>
      </c>
    </row>
    <row r="2433" spans="1:13" x14ac:dyDescent="0.35">
      <c r="A2433" s="1" t="s">
        <v>202</v>
      </c>
      <c r="B2433" s="2">
        <v>0.40739999999999998</v>
      </c>
      <c r="C2433" s="1" t="s">
        <v>1</v>
      </c>
      <c r="D2433" s="1" t="s">
        <v>6</v>
      </c>
      <c r="E2433" s="2">
        <v>0</v>
      </c>
      <c r="F2433" s="2">
        <v>0.40289999999999998</v>
      </c>
      <c r="G2433" s="2">
        <v>0.40694828</v>
      </c>
      <c r="H2433" s="2">
        <v>0.40739999999999998</v>
      </c>
      <c r="I2433" s="3">
        <v>45314.639074074075</v>
      </c>
      <c r="J2433" s="3">
        <v>45314.665092592593</v>
      </c>
      <c r="K2433" s="4">
        <v>1.116902457E-2</v>
      </c>
      <c r="L2433" s="4">
        <v>-1.985604368E-3</v>
      </c>
      <c r="M2433" s="5">
        <f>IF(C2433="SHORT", (F2433 - H2433) / F2433, (H2433 - F2433) / F2433)</f>
        <v>1.1169024571854069E-2</v>
      </c>
    </row>
    <row r="2434" spans="1:13" x14ac:dyDescent="0.35">
      <c r="A2434" s="1" t="s">
        <v>151</v>
      </c>
      <c r="B2434" s="2">
        <v>2.738</v>
      </c>
      <c r="C2434" s="1" t="s">
        <v>1</v>
      </c>
      <c r="D2434" s="1" t="s">
        <v>6</v>
      </c>
      <c r="E2434" s="2">
        <v>0</v>
      </c>
      <c r="F2434" s="2">
        <v>2.7069999999999999</v>
      </c>
      <c r="G2434" s="2">
        <v>2.73609276</v>
      </c>
      <c r="H2434" s="2">
        <v>2.738</v>
      </c>
      <c r="I2434" s="3">
        <v>45314.639074074075</v>
      </c>
      <c r="J2434" s="3">
        <v>45314.758993055555</v>
      </c>
      <c r="K2434" s="4">
        <v>1.1451791649999999E-2</v>
      </c>
      <c r="L2434" s="4">
        <v>-2.1056520129999999E-2</v>
      </c>
      <c r="M2434" s="5">
        <f>IF(C2434="SHORT", (F2434 - H2434) / F2434, (H2434 - F2434) / F2434)</f>
        <v>1.1451791651274525E-2</v>
      </c>
    </row>
    <row r="2435" spans="1:13" x14ac:dyDescent="0.35">
      <c r="A2435" s="1" t="s">
        <v>85</v>
      </c>
      <c r="B2435" s="2">
        <v>3.1509999999999998</v>
      </c>
      <c r="C2435" s="1" t="s">
        <v>1</v>
      </c>
      <c r="D2435" s="1" t="s">
        <v>6</v>
      </c>
      <c r="E2435" s="2">
        <v>0</v>
      </c>
      <c r="F2435" s="2">
        <v>3.1120000000000001</v>
      </c>
      <c r="G2435" s="2">
        <v>3.14967043</v>
      </c>
      <c r="H2435" s="2">
        <v>3.1509999999999998</v>
      </c>
      <c r="I2435" s="3">
        <v>45314.639074074075</v>
      </c>
      <c r="J2435" s="3">
        <v>45314.758993055555</v>
      </c>
      <c r="K2435" s="4">
        <v>1.253213368E-2</v>
      </c>
      <c r="L2435" s="4">
        <v>-2.281491003E-2</v>
      </c>
      <c r="M2435" s="5">
        <f>IF(C2435="SHORT", (F2435 - H2435) / F2435, (H2435 - F2435) / F2435)</f>
        <v>1.2532133676092449E-2</v>
      </c>
    </row>
    <row r="2436" spans="1:13" x14ac:dyDescent="0.35">
      <c r="A2436" s="1" t="s">
        <v>62</v>
      </c>
      <c r="B2436" s="2">
        <v>4.8010000000000001E-4</v>
      </c>
      <c r="C2436" s="1" t="s">
        <v>1</v>
      </c>
      <c r="D2436" s="1" t="s">
        <v>6</v>
      </c>
      <c r="E2436" s="2">
        <v>0</v>
      </c>
      <c r="F2436" s="2">
        <v>4.7409999999999998E-4</v>
      </c>
      <c r="G2436" s="2">
        <v>4.7984999999999998E-4</v>
      </c>
      <c r="H2436" s="2">
        <v>4.8010000000000001E-4</v>
      </c>
      <c r="I2436" s="3">
        <v>45314.639074074075</v>
      </c>
      <c r="J2436" s="3">
        <v>45314.751342592594</v>
      </c>
      <c r="K2436" s="4">
        <v>1.2655557899999999E-2</v>
      </c>
      <c r="L2436" s="4">
        <v>-1.792870702E-2</v>
      </c>
      <c r="M2436" s="5">
        <f>IF(C2436="SHORT", (F2436 - H2436) / F2436, (H2436 - F2436) / F2436)</f>
        <v>1.2655557899177468E-2</v>
      </c>
    </row>
    <row r="2437" spans="1:13" x14ac:dyDescent="0.35">
      <c r="A2437" s="1" t="s">
        <v>131</v>
      </c>
      <c r="B2437" s="2">
        <v>0.33751999999999999</v>
      </c>
      <c r="C2437" s="1" t="s">
        <v>1</v>
      </c>
      <c r="D2437" s="1" t="s">
        <v>6</v>
      </c>
      <c r="E2437" s="2">
        <v>0</v>
      </c>
      <c r="F2437" s="2">
        <v>0.33317999999999998</v>
      </c>
      <c r="G2437" s="2">
        <v>0.33707788999999999</v>
      </c>
      <c r="H2437" s="2">
        <v>0.33751999999999999</v>
      </c>
      <c r="I2437" s="3">
        <v>45314.639074074075</v>
      </c>
      <c r="J2437" s="3">
        <v>45314.758831018517</v>
      </c>
      <c r="K2437" s="4">
        <v>1.302599196E-2</v>
      </c>
      <c r="L2437" s="4">
        <v>-2.3050603280000002E-2</v>
      </c>
      <c r="M2437" s="5">
        <f>IF(C2437="SHORT", (F2437 - H2437) / F2437, (H2437 - F2437) / F2437)</f>
        <v>1.3025991956299931E-2</v>
      </c>
    </row>
    <row r="2438" spans="1:13" x14ac:dyDescent="0.35">
      <c r="A2438" s="1" t="s">
        <v>105</v>
      </c>
      <c r="B2438" s="2">
        <v>0.50290000000000001</v>
      </c>
      <c r="C2438" s="1" t="s">
        <v>1</v>
      </c>
      <c r="D2438" s="1" t="s">
        <v>6</v>
      </c>
      <c r="E2438" s="2">
        <v>0</v>
      </c>
      <c r="F2438" s="2">
        <v>0.49790000000000001</v>
      </c>
      <c r="G2438" s="2">
        <v>0.50289835000000005</v>
      </c>
      <c r="H2438" s="2">
        <v>0.50290000000000001</v>
      </c>
      <c r="I2438" s="3">
        <v>45314.63925925926</v>
      </c>
      <c r="J2438" s="3">
        <v>45314.751712962963</v>
      </c>
      <c r="K2438" s="4">
        <v>1.0042177140000001E-2</v>
      </c>
      <c r="L2438" s="4">
        <v>-1.9481823660000001E-2</v>
      </c>
      <c r="M2438" s="5">
        <f>IF(C2438="SHORT", (F2438 - H2438) / F2438, (H2438 - F2438) / F2438)</f>
        <v>1.0042177144004828E-2</v>
      </c>
    </row>
    <row r="2439" spans="1:13" x14ac:dyDescent="0.35">
      <c r="A2439" s="1" t="s">
        <v>78</v>
      </c>
      <c r="B2439" s="2">
        <v>0.20499999999999999</v>
      </c>
      <c r="C2439" s="1" t="s">
        <v>1</v>
      </c>
      <c r="D2439" s="1" t="s">
        <v>6</v>
      </c>
      <c r="E2439" s="2">
        <v>0</v>
      </c>
      <c r="F2439" s="2">
        <v>0.20269999999999999</v>
      </c>
      <c r="G2439" s="2">
        <v>0.20491810999999999</v>
      </c>
      <c r="H2439" s="2">
        <v>0.20499999999999999</v>
      </c>
      <c r="I2439" s="3">
        <v>45314.63925925926</v>
      </c>
      <c r="J2439" s="3">
        <v>45314.665763888886</v>
      </c>
      <c r="K2439" s="4">
        <v>1.134681796E-2</v>
      </c>
      <c r="L2439" s="4">
        <v>-2.9600394670000001E-3</v>
      </c>
      <c r="M2439" s="5">
        <f>IF(C2439="SHORT", (F2439 - H2439) / F2439, (H2439 - F2439) / F2439)</f>
        <v>1.1346817957572751E-2</v>
      </c>
    </row>
    <row r="2440" spans="1:13" x14ac:dyDescent="0.35">
      <c r="A2440" s="1" t="s">
        <v>206</v>
      </c>
      <c r="B2440" s="2">
        <v>5.0630000000000001E-2</v>
      </c>
      <c r="C2440" s="1" t="s">
        <v>1</v>
      </c>
      <c r="D2440" s="1" t="s">
        <v>6</v>
      </c>
      <c r="E2440" s="2">
        <v>0</v>
      </c>
      <c r="F2440" s="2">
        <v>4.9959999999999997E-2</v>
      </c>
      <c r="G2440" s="2">
        <v>5.061848E-2</v>
      </c>
      <c r="H2440" s="2">
        <v>5.0630000000000001E-2</v>
      </c>
      <c r="I2440" s="3">
        <v>45314.639965277776</v>
      </c>
      <c r="J2440" s="3">
        <v>45314.758831018517</v>
      </c>
      <c r="K2440" s="4">
        <v>1.341072858E-2</v>
      </c>
      <c r="L2440" s="4">
        <v>-2.4219375500000001E-2</v>
      </c>
      <c r="M2440" s="5">
        <f>IF(C2440="SHORT", (F2440 - H2440) / F2440, (H2440 - F2440) / F2440)</f>
        <v>1.3410728582866372E-2</v>
      </c>
    </row>
    <row r="2441" spans="1:13" x14ac:dyDescent="0.35">
      <c r="A2441" s="1" t="s">
        <v>213</v>
      </c>
      <c r="B2441" s="2">
        <v>4.2470000000000001E-2</v>
      </c>
      <c r="C2441" s="1" t="s">
        <v>1</v>
      </c>
      <c r="D2441" s="1" t="s">
        <v>6</v>
      </c>
      <c r="E2441" s="2">
        <v>0</v>
      </c>
      <c r="F2441" s="2">
        <v>4.2029999999999998E-2</v>
      </c>
      <c r="G2441" s="2">
        <v>4.2469729999999997E-2</v>
      </c>
      <c r="H2441" s="2">
        <v>4.2470000000000001E-2</v>
      </c>
      <c r="I2441" s="3">
        <v>45314.640393518515</v>
      </c>
      <c r="J2441" s="3">
        <v>45314.759328703702</v>
      </c>
      <c r="K2441" s="4">
        <v>1.046871282E-2</v>
      </c>
      <c r="L2441" s="4">
        <v>-2.8075184390000001E-2</v>
      </c>
      <c r="M2441" s="5">
        <f>IF(C2441="SHORT", (F2441 - H2441) / F2441, (H2441 - F2441) / F2441)</f>
        <v>1.0468712824173278E-2</v>
      </c>
    </row>
    <row r="2442" spans="1:13" x14ac:dyDescent="0.35">
      <c r="A2442" s="1" t="s">
        <v>124</v>
      </c>
      <c r="B2442" s="2">
        <v>34.770000000000003</v>
      </c>
      <c r="C2442" s="1" t="s">
        <v>1</v>
      </c>
      <c r="D2442" s="1" t="s">
        <v>6</v>
      </c>
      <c r="E2442" s="2">
        <v>0</v>
      </c>
      <c r="F2442" s="2">
        <v>34.33</v>
      </c>
      <c r="G2442" s="2">
        <v>34.750144239999997</v>
      </c>
      <c r="H2442" s="2">
        <v>34.770000000000003</v>
      </c>
      <c r="I2442" s="3">
        <v>45314.641041666669</v>
      </c>
      <c r="J2442" s="3">
        <v>45314.752604166664</v>
      </c>
      <c r="K2442" s="4">
        <v>1.281677833E-2</v>
      </c>
      <c r="L2442" s="4">
        <v>-2.0099038739999998E-2</v>
      </c>
      <c r="M2442" s="5">
        <f>IF(C2442="SHORT", (F2442 - H2442) / F2442, (H2442 - F2442) / F2442)</f>
        <v>1.2816778327993151E-2</v>
      </c>
    </row>
    <row r="2443" spans="1:13" x14ac:dyDescent="0.35">
      <c r="A2443" s="1" t="s">
        <v>125</v>
      </c>
      <c r="B2443" s="2">
        <v>74.63</v>
      </c>
      <c r="C2443" s="1" t="s">
        <v>1</v>
      </c>
      <c r="D2443" s="1" t="s">
        <v>6</v>
      </c>
      <c r="E2443" s="2">
        <v>0</v>
      </c>
      <c r="F2443" s="2">
        <v>73.849999999999994</v>
      </c>
      <c r="G2443" s="2">
        <v>74.601855189999995</v>
      </c>
      <c r="H2443" s="2">
        <v>74.63</v>
      </c>
      <c r="I2443" s="3">
        <v>45314.647962962961</v>
      </c>
      <c r="J2443" s="3">
        <v>45314.758136574077</v>
      </c>
      <c r="K2443" s="4">
        <v>1.0561949899999999E-2</v>
      </c>
      <c r="L2443" s="4">
        <v>-1.73324306E-2</v>
      </c>
      <c r="M2443" s="5">
        <f>IF(C2443="SHORT", (F2443 - H2443) / F2443, (H2443 - F2443) / F2443)</f>
        <v>1.0561949898442806E-2</v>
      </c>
    </row>
    <row r="2444" spans="1:13" x14ac:dyDescent="0.35">
      <c r="A2444" s="1" t="s">
        <v>14</v>
      </c>
      <c r="B2444" s="2">
        <v>0.76880000000000004</v>
      </c>
      <c r="C2444" s="1" t="s">
        <v>1</v>
      </c>
      <c r="D2444" s="1" t="s">
        <v>181</v>
      </c>
      <c r="E2444" s="2">
        <v>1</v>
      </c>
      <c r="F2444" s="2">
        <v>0.76019999999999999</v>
      </c>
      <c r="G2444" s="2">
        <v>0.76795053999999996</v>
      </c>
      <c r="H2444" s="2">
        <v>0.76880000000000004</v>
      </c>
      <c r="I2444" s="3">
        <v>45314.647962962961</v>
      </c>
      <c r="J2444" s="3">
        <v>45314.753101851849</v>
      </c>
      <c r="K2444" s="4">
        <v>1.131281242E-2</v>
      </c>
      <c r="L2444" s="4">
        <v>-1.7232307289999999E-2</v>
      </c>
      <c r="M2444" s="5">
        <f>IF(C2444="SHORT", (F2444 - H2444) / F2444, (H2444 - F2444) / F2444)</f>
        <v>1.1312812417784862E-2</v>
      </c>
    </row>
    <row r="2445" spans="1:13" x14ac:dyDescent="0.35">
      <c r="A2445" s="1" t="s">
        <v>134</v>
      </c>
      <c r="B2445" s="2">
        <v>7.3600000000000002E-3</v>
      </c>
      <c r="C2445" s="1" t="s">
        <v>1</v>
      </c>
      <c r="D2445" s="1" t="s">
        <v>6</v>
      </c>
      <c r="E2445" s="2">
        <v>0</v>
      </c>
      <c r="F2445" s="2">
        <v>7.28E-3</v>
      </c>
      <c r="G2445" s="2">
        <v>7.3578300000000001E-3</v>
      </c>
      <c r="H2445" s="2">
        <v>7.3600000000000002E-3</v>
      </c>
      <c r="I2445" s="3">
        <v>45314.648136574076</v>
      </c>
      <c r="J2445" s="3">
        <v>45314.753298611111</v>
      </c>
      <c r="K2445" s="4">
        <v>1.0989010990000001E-2</v>
      </c>
      <c r="L2445" s="4">
        <v>-1.510989011E-2</v>
      </c>
      <c r="M2445" s="5">
        <f>IF(C2445="SHORT", (F2445 - H2445) / F2445, (H2445 - F2445) / F2445)</f>
        <v>1.0989010989011018E-2</v>
      </c>
    </row>
    <row r="2446" spans="1:13" x14ac:dyDescent="0.35">
      <c r="A2446" s="1" t="s">
        <v>132</v>
      </c>
      <c r="B2446" s="2">
        <v>226.83</v>
      </c>
      <c r="C2446" s="1" t="s">
        <v>1</v>
      </c>
      <c r="D2446" s="1" t="s">
        <v>6</v>
      </c>
      <c r="E2446" s="2">
        <v>0</v>
      </c>
      <c r="F2446" s="2">
        <v>224.21</v>
      </c>
      <c r="G2446" s="2">
        <v>226.7245174</v>
      </c>
      <c r="H2446" s="2">
        <v>226.83</v>
      </c>
      <c r="I2446" s="3">
        <v>45314.648506944446</v>
      </c>
      <c r="J2446" s="3">
        <v>45314.777997685182</v>
      </c>
      <c r="K2446" s="4">
        <v>1.168547344E-2</v>
      </c>
      <c r="L2446" s="4">
        <v>-2.3727755230000001E-2</v>
      </c>
      <c r="M2446" s="5">
        <f>IF(C2446="SHORT", (F2446 - H2446) / F2446, (H2446 - F2446) / F2446)</f>
        <v>1.1685473440078517E-2</v>
      </c>
    </row>
    <row r="2447" spans="1:13" x14ac:dyDescent="0.35">
      <c r="A2447" s="1" t="s">
        <v>112</v>
      </c>
      <c r="B2447" s="2">
        <v>0.2056</v>
      </c>
      <c r="C2447" s="1" t="s">
        <v>1</v>
      </c>
      <c r="D2447" s="1" t="s">
        <v>6</v>
      </c>
      <c r="E2447" s="2">
        <v>0</v>
      </c>
      <c r="F2447" s="2">
        <v>0.20349999999999999</v>
      </c>
      <c r="G2447" s="2">
        <v>0.20557810000000001</v>
      </c>
      <c r="H2447" s="2">
        <v>0.2056</v>
      </c>
      <c r="I2447" s="3">
        <v>45314.648657407408</v>
      </c>
      <c r="J2447" s="3">
        <v>45315.079004629632</v>
      </c>
      <c r="K2447" s="4">
        <v>1.031941032E-2</v>
      </c>
      <c r="L2447" s="4">
        <v>-3.4398034399999999E-2</v>
      </c>
      <c r="M2447" s="5">
        <f>IF(C2447="SHORT", (F2447 - H2447) / F2447, (H2447 - F2447) / F2447)</f>
        <v>1.0319410319410411E-2</v>
      </c>
    </row>
    <row r="2448" spans="1:13" x14ac:dyDescent="0.35">
      <c r="A2448" s="1" t="s">
        <v>21</v>
      </c>
      <c r="B2448" s="2">
        <v>3.6310000000000002E-2</v>
      </c>
      <c r="C2448" s="1" t="s">
        <v>1</v>
      </c>
      <c r="D2448" s="1" t="s">
        <v>6</v>
      </c>
      <c r="E2448" s="2">
        <v>0</v>
      </c>
      <c r="F2448" s="2">
        <v>3.5889999999999998E-2</v>
      </c>
      <c r="G2448" s="2">
        <v>3.628323E-2</v>
      </c>
      <c r="H2448" s="2">
        <v>3.6310000000000002E-2</v>
      </c>
      <c r="I2448" s="3">
        <v>45314.64880787037</v>
      </c>
      <c r="J2448" s="3">
        <v>45314.665092592593</v>
      </c>
      <c r="K2448" s="4">
        <v>1.170242407E-2</v>
      </c>
      <c r="L2448" s="4">
        <v>-8.3588743380000005E-4</v>
      </c>
      <c r="M2448" s="5">
        <f>IF(C2448="SHORT", (F2448 - H2448) / F2448, (H2448 - F2448) / F2448)</f>
        <v>1.1702424073558197E-2</v>
      </c>
    </row>
    <row r="2449" spans="1:13" x14ac:dyDescent="0.35">
      <c r="A2449" s="1" t="s">
        <v>64</v>
      </c>
      <c r="B2449" s="2">
        <v>0.32119999999999999</v>
      </c>
      <c r="C2449" s="1" t="s">
        <v>1</v>
      </c>
      <c r="D2449" s="1" t="s">
        <v>6</v>
      </c>
      <c r="E2449" s="2">
        <v>0</v>
      </c>
      <c r="F2449" s="2">
        <v>0.31740000000000002</v>
      </c>
      <c r="G2449" s="2">
        <v>0.32083167000000001</v>
      </c>
      <c r="H2449" s="2">
        <v>0.32119999999999999</v>
      </c>
      <c r="I2449" s="3">
        <v>45314.64880787037</v>
      </c>
      <c r="J2449" s="3">
        <v>45314.778321759259</v>
      </c>
      <c r="K2449" s="4">
        <v>1.1972274729999999E-2</v>
      </c>
      <c r="L2449" s="4">
        <v>-3.2451165720000001E-2</v>
      </c>
      <c r="M2449" s="5">
        <f>IF(C2449="SHORT", (F2449 - H2449) / F2449, (H2449 - F2449) / F2449)</f>
        <v>1.1972274732199023E-2</v>
      </c>
    </row>
    <row r="2450" spans="1:13" x14ac:dyDescent="0.35">
      <c r="A2450" s="1" t="s">
        <v>237</v>
      </c>
      <c r="B2450" s="2">
        <v>1.737E-2</v>
      </c>
      <c r="C2450" s="1" t="s">
        <v>1</v>
      </c>
      <c r="D2450" s="1" t="s">
        <v>6</v>
      </c>
      <c r="E2450" s="2">
        <v>0</v>
      </c>
      <c r="F2450" s="2">
        <v>1.7160000000000002E-2</v>
      </c>
      <c r="G2450" s="2">
        <v>1.7354310000000001E-2</v>
      </c>
      <c r="H2450" s="2">
        <v>1.737E-2</v>
      </c>
      <c r="I2450" s="3">
        <v>45314.64880787037</v>
      </c>
      <c r="J2450" s="3">
        <v>45314.758831018517</v>
      </c>
      <c r="K2450" s="4">
        <v>1.223776224E-2</v>
      </c>
      <c r="L2450" s="4">
        <v>-2.1561771560000002E-2</v>
      </c>
      <c r="M2450" s="5">
        <f>IF(C2450="SHORT", (F2450 - H2450) / F2450, (H2450 - F2450) / F2450)</f>
        <v>1.2237762237762143E-2</v>
      </c>
    </row>
    <row r="2451" spans="1:13" x14ac:dyDescent="0.35">
      <c r="A2451" s="1" t="s">
        <v>172</v>
      </c>
      <c r="B2451" s="2">
        <v>28.007000000000001</v>
      </c>
      <c r="C2451" s="1" t="s">
        <v>1</v>
      </c>
      <c r="D2451" s="1" t="s">
        <v>181</v>
      </c>
      <c r="E2451" s="2">
        <v>1</v>
      </c>
      <c r="F2451" s="2">
        <v>27.698</v>
      </c>
      <c r="G2451" s="2">
        <v>28.001744899999998</v>
      </c>
      <c r="H2451" s="2">
        <v>28.007000000000001</v>
      </c>
      <c r="I2451" s="3">
        <v>45314.649050925924</v>
      </c>
      <c r="J2451" s="3">
        <v>45314.663425925923</v>
      </c>
      <c r="K2451" s="4">
        <v>1.1156040149999999E-2</v>
      </c>
      <c r="L2451" s="4">
        <v>-2.2384287670000002E-3</v>
      </c>
      <c r="M2451" s="5">
        <f>IF(C2451="SHORT", (F2451 - H2451) / F2451, (H2451 - F2451) / F2451)</f>
        <v>1.1156040147303092E-2</v>
      </c>
    </row>
    <row r="2452" spans="1:13" x14ac:dyDescent="0.35">
      <c r="A2452" s="1" t="s">
        <v>144</v>
      </c>
      <c r="B2452" s="2">
        <v>0.26140000000000002</v>
      </c>
      <c r="C2452" s="1" t="s">
        <v>1</v>
      </c>
      <c r="D2452" s="1" t="s">
        <v>6</v>
      </c>
      <c r="E2452" s="2">
        <v>0</v>
      </c>
      <c r="F2452" s="2">
        <v>0.25850000000000001</v>
      </c>
      <c r="G2452" s="2">
        <v>0.26131324</v>
      </c>
      <c r="H2452" s="2">
        <v>0.26140000000000002</v>
      </c>
      <c r="I2452" s="3">
        <v>45314.649884259263</v>
      </c>
      <c r="J2452" s="3">
        <v>45314.665162037039</v>
      </c>
      <c r="K2452" s="4">
        <v>1.121856867E-2</v>
      </c>
      <c r="L2452" s="4">
        <v>-3.868471954E-4</v>
      </c>
      <c r="M2452" s="5">
        <f>IF(C2452="SHORT", (F2452 - H2452) / F2452, (H2452 - F2452) / F2452)</f>
        <v>1.1218568665377229E-2</v>
      </c>
    </row>
    <row r="2453" spans="1:13" x14ac:dyDescent="0.35">
      <c r="A2453" s="1" t="s">
        <v>140</v>
      </c>
      <c r="B2453" s="2">
        <v>3.9309999999999996E-3</v>
      </c>
      <c r="C2453" s="1" t="s">
        <v>1</v>
      </c>
      <c r="D2453" s="1" t="s">
        <v>6</v>
      </c>
      <c r="E2453" s="2">
        <v>0</v>
      </c>
      <c r="F2453" s="2">
        <v>3.8899999999999998E-3</v>
      </c>
      <c r="G2453" s="2">
        <v>3.9307099999999996E-3</v>
      </c>
      <c r="H2453" s="2">
        <v>3.9309999999999996E-3</v>
      </c>
      <c r="I2453" s="3">
        <v>45314.651921296296</v>
      </c>
      <c r="J2453" s="3">
        <v>45314.665092592593</v>
      </c>
      <c r="K2453" s="4">
        <v>1.053984576E-2</v>
      </c>
      <c r="L2453" s="4">
        <v>-1.799485861E-3</v>
      </c>
      <c r="M2453" s="5">
        <f>IF(C2453="SHORT", (F2453 - H2453) / F2453, (H2453 - F2453) / F2453)</f>
        <v>1.0539845758354706E-2</v>
      </c>
    </row>
    <row r="2454" spans="1:13" x14ac:dyDescent="0.35">
      <c r="A2454" s="1" t="s">
        <v>93</v>
      </c>
      <c r="B2454" s="2">
        <v>0.46029999999999999</v>
      </c>
      <c r="C2454" s="1" t="s">
        <v>1</v>
      </c>
      <c r="D2454" s="1" t="s">
        <v>6</v>
      </c>
      <c r="E2454" s="2">
        <v>0</v>
      </c>
      <c r="F2454" s="2">
        <v>0.45429999999999998</v>
      </c>
      <c r="G2454" s="2">
        <v>0.46016448999999998</v>
      </c>
      <c r="H2454" s="2">
        <v>0.46029999999999999</v>
      </c>
      <c r="I2454" s="3">
        <v>45314.652615740742</v>
      </c>
      <c r="J2454" s="3">
        <v>45314.750625000001</v>
      </c>
      <c r="K2454" s="4">
        <v>1.320713185E-2</v>
      </c>
      <c r="L2454" s="4">
        <v>-1.4968082759999999E-2</v>
      </c>
      <c r="M2454" s="5">
        <f>IF(C2454="SHORT", (F2454 - H2454) / F2454, (H2454 - F2454) / F2454)</f>
        <v>1.320713185119966E-2</v>
      </c>
    </row>
    <row r="2455" spans="1:13" x14ac:dyDescent="0.35">
      <c r="A2455" s="1" t="s">
        <v>150</v>
      </c>
      <c r="B2455" s="2">
        <v>9.0490000000000001E-2</v>
      </c>
      <c r="C2455" s="1" t="s">
        <v>1</v>
      </c>
      <c r="D2455" s="1" t="s">
        <v>6</v>
      </c>
      <c r="E2455" s="2">
        <v>0</v>
      </c>
      <c r="F2455" s="2">
        <v>8.9510000000000006E-2</v>
      </c>
      <c r="G2455" s="2">
        <v>9.0478320000000001E-2</v>
      </c>
      <c r="H2455" s="2">
        <v>9.0490000000000001E-2</v>
      </c>
      <c r="I2455" s="3">
        <v>45314.652824074074</v>
      </c>
      <c r="J2455" s="3">
        <v>45314.752974537034</v>
      </c>
      <c r="K2455" s="4">
        <v>1.0948497370000001E-2</v>
      </c>
      <c r="L2455" s="4">
        <v>-2.0556362420000002E-2</v>
      </c>
      <c r="M2455" s="5">
        <f>IF(C2455="SHORT", (F2455 - H2455) / F2455, (H2455 - F2455) / F2455)</f>
        <v>1.0948497374594957E-2</v>
      </c>
    </row>
    <row r="2456" spans="1:13" x14ac:dyDescent="0.35">
      <c r="A2456" s="1" t="s">
        <v>138</v>
      </c>
      <c r="B2456" s="2">
        <v>0.50829999999999997</v>
      </c>
      <c r="C2456" s="1" t="s">
        <v>1</v>
      </c>
      <c r="D2456" s="1" t="s">
        <v>181</v>
      </c>
      <c r="E2456" s="2">
        <v>1</v>
      </c>
      <c r="F2456" s="2">
        <v>0.50270000000000004</v>
      </c>
      <c r="G2456" s="2">
        <v>0.50801288</v>
      </c>
      <c r="H2456" s="2">
        <v>0.50829999999999997</v>
      </c>
      <c r="I2456" s="3">
        <v>45314.671782407408</v>
      </c>
      <c r="J2456" s="3">
        <v>45314.758831018517</v>
      </c>
      <c r="K2456" s="4">
        <v>1.113984484E-2</v>
      </c>
      <c r="L2456" s="4">
        <v>-1.352695445E-2</v>
      </c>
      <c r="M2456" s="5">
        <f>IF(C2456="SHORT", (F2456 - H2456) / F2456, (H2456 - F2456) / F2456)</f>
        <v>1.1139844837875348E-2</v>
      </c>
    </row>
    <row r="2457" spans="1:13" x14ac:dyDescent="0.35">
      <c r="A2457" s="1" t="s">
        <v>192</v>
      </c>
      <c r="B2457" s="2">
        <v>6.8720000000000003E-2</v>
      </c>
      <c r="C2457" s="1" t="s">
        <v>1</v>
      </c>
      <c r="D2457" s="1" t="s">
        <v>6</v>
      </c>
      <c r="E2457" s="2">
        <v>0</v>
      </c>
      <c r="F2457" s="2">
        <v>6.7989999999999995E-2</v>
      </c>
      <c r="G2457" s="2">
        <v>6.8673970000000001E-2</v>
      </c>
      <c r="H2457" s="2">
        <v>6.8720000000000003E-2</v>
      </c>
      <c r="I2457" s="3">
        <v>45314.706400462965</v>
      </c>
      <c r="J2457" s="3">
        <v>45314.744421296295</v>
      </c>
      <c r="K2457" s="4">
        <v>1.073687307E-2</v>
      </c>
      <c r="L2457" s="4">
        <v>-1.2354758049999999E-2</v>
      </c>
      <c r="M2457" s="5">
        <f>IF(C2457="SHORT", (F2457 - H2457) / F2457, (H2457 - F2457) / F2457)</f>
        <v>1.0736873069569179E-2</v>
      </c>
    </row>
    <row r="2458" spans="1:13" x14ac:dyDescent="0.35">
      <c r="A2458" s="1" t="s">
        <v>86</v>
      </c>
      <c r="B2458" s="2">
        <v>0.20349999999999999</v>
      </c>
      <c r="C2458" s="1" t="s">
        <v>1</v>
      </c>
      <c r="D2458" s="1" t="s">
        <v>6</v>
      </c>
      <c r="E2458" s="2">
        <v>0</v>
      </c>
      <c r="F2458" s="2">
        <v>0.20122999999999999</v>
      </c>
      <c r="G2458" s="2">
        <v>0.20334318000000001</v>
      </c>
      <c r="H2458" s="2">
        <v>0.20349999999999999</v>
      </c>
      <c r="I2458" s="3">
        <v>45314.707013888888</v>
      </c>
      <c r="J2458" s="3">
        <v>45314.758831018517</v>
      </c>
      <c r="K2458" s="4">
        <v>1.1280624160000001E-2</v>
      </c>
      <c r="L2458" s="4">
        <v>-5.5608010729999997E-2</v>
      </c>
      <c r="M2458" s="5">
        <f>IF(C2458="SHORT", (F2458 - H2458) / F2458, (H2458 - F2458) / F2458)</f>
        <v>1.1280624161407316E-2</v>
      </c>
    </row>
    <row r="2459" spans="1:13" x14ac:dyDescent="0.35">
      <c r="A2459" s="1" t="s">
        <v>135</v>
      </c>
      <c r="B2459" s="2">
        <v>102.38</v>
      </c>
      <c r="C2459" s="1" t="s">
        <v>1</v>
      </c>
      <c r="D2459" s="1" t="s">
        <v>6</v>
      </c>
      <c r="E2459" s="2">
        <v>0</v>
      </c>
      <c r="F2459" s="2">
        <v>101.27</v>
      </c>
      <c r="G2459" s="2">
        <v>102.28649230000001</v>
      </c>
      <c r="H2459" s="2">
        <v>102.38</v>
      </c>
      <c r="I2459" s="3">
        <v>45314.707789351851</v>
      </c>
      <c r="J2459" s="3">
        <v>45314.750925925924</v>
      </c>
      <c r="K2459" s="4">
        <v>1.096079787E-2</v>
      </c>
      <c r="L2459" s="4">
        <v>-9.3808630390000008E-3</v>
      </c>
      <c r="M2459" s="5">
        <f>IF(C2459="SHORT", (F2459 - H2459) / F2459, (H2459 - F2459) / F2459)</f>
        <v>1.0960797867087977E-2</v>
      </c>
    </row>
    <row r="2460" spans="1:13" x14ac:dyDescent="0.35">
      <c r="A2460" s="1" t="s">
        <v>49</v>
      </c>
      <c r="B2460" s="2">
        <v>1.307E-2</v>
      </c>
      <c r="C2460" s="1" t="s">
        <v>1</v>
      </c>
      <c r="D2460" s="1" t="s">
        <v>6</v>
      </c>
      <c r="E2460" s="2">
        <v>0</v>
      </c>
      <c r="F2460" s="2">
        <v>1.29E-2</v>
      </c>
      <c r="G2460" s="2">
        <v>1.304693E-2</v>
      </c>
      <c r="H2460" s="2">
        <v>1.307E-2</v>
      </c>
      <c r="I2460" s="3">
        <v>45314.708564814813</v>
      </c>
      <c r="J2460" s="3">
        <v>45314.738043981481</v>
      </c>
      <c r="K2460" s="4">
        <v>1.317829457E-2</v>
      </c>
      <c r="L2460" s="4">
        <v>-1.3953488369999999E-2</v>
      </c>
      <c r="M2460" s="5">
        <f>IF(C2460="SHORT", (F2460 - H2460) / F2460, (H2460 - F2460) / F2460)</f>
        <v>1.3178294573643412E-2</v>
      </c>
    </row>
    <row r="2461" spans="1:13" x14ac:dyDescent="0.35">
      <c r="A2461" s="1" t="s">
        <v>157</v>
      </c>
      <c r="B2461" s="2">
        <v>5.593</v>
      </c>
      <c r="C2461" s="1" t="s">
        <v>1</v>
      </c>
      <c r="D2461" s="1" t="s">
        <v>2</v>
      </c>
      <c r="E2461" s="2">
        <v>0</v>
      </c>
      <c r="F2461" s="2">
        <v>5.5110000000000001</v>
      </c>
      <c r="G2461" s="2">
        <v>5.5919183800000001</v>
      </c>
      <c r="H2461" s="2">
        <v>5.593</v>
      </c>
      <c r="I2461" s="3">
        <v>45314.712048611109</v>
      </c>
      <c r="J2461" s="3">
        <v>45314.758993055555</v>
      </c>
      <c r="K2461" s="4">
        <v>1.4879332239999999E-2</v>
      </c>
      <c r="L2461" s="4">
        <v>-2.8488477589999998E-2</v>
      </c>
      <c r="M2461" s="5">
        <f>IF(C2461="SHORT", (F2461 - H2461) / F2461, (H2461 - F2461) / F2461)</f>
        <v>1.4879332244601678E-2</v>
      </c>
    </row>
    <row r="2462" spans="1:13" x14ac:dyDescent="0.35">
      <c r="A2462" s="1" t="s">
        <v>89</v>
      </c>
      <c r="B2462" s="2">
        <v>52.279000000000003</v>
      </c>
      <c r="C2462" s="1" t="s">
        <v>1</v>
      </c>
      <c r="D2462" s="1" t="s">
        <v>25</v>
      </c>
      <c r="E2462" s="2">
        <v>1</v>
      </c>
      <c r="F2462" s="2">
        <v>51.646000000000001</v>
      </c>
      <c r="G2462" s="2">
        <v>52.242219730000002</v>
      </c>
      <c r="H2462" s="2">
        <v>52.279000000000003</v>
      </c>
      <c r="I2462" s="3">
        <v>45314.714317129627</v>
      </c>
      <c r="J2462" s="3">
        <v>45314.717210648145</v>
      </c>
      <c r="K2462" s="4">
        <v>1.225651551E-2</v>
      </c>
      <c r="L2462" s="4">
        <v>-1.607094451E-3</v>
      </c>
      <c r="M2462" s="5">
        <f>IF(C2462="SHORT", (F2462 - H2462) / F2462, (H2462 - F2462) / F2462)</f>
        <v>1.225651550942963E-2</v>
      </c>
    </row>
    <row r="2463" spans="1:13" x14ac:dyDescent="0.35">
      <c r="A2463" s="1" t="s">
        <v>3</v>
      </c>
      <c r="B2463" s="2">
        <v>102.02</v>
      </c>
      <c r="C2463" s="1" t="s">
        <v>1</v>
      </c>
      <c r="D2463" s="1" t="s">
        <v>25</v>
      </c>
      <c r="E2463" s="2">
        <v>1</v>
      </c>
      <c r="F2463" s="2">
        <v>100.52800000000001</v>
      </c>
      <c r="G2463" s="2">
        <v>101.8651326</v>
      </c>
      <c r="H2463" s="2">
        <v>102.02</v>
      </c>
      <c r="I2463" s="3">
        <v>45314.714814814812</v>
      </c>
      <c r="J2463" s="3">
        <v>45314.726909722223</v>
      </c>
      <c r="K2463" s="4">
        <v>1.4841636159999999E-2</v>
      </c>
      <c r="L2463" s="4">
        <v>-7.739137355E-3</v>
      </c>
      <c r="M2463" s="5">
        <f>IF(C2463="SHORT", (F2463 - H2463) / F2463, (H2463 - F2463) / F2463)</f>
        <v>1.4841636161069455E-2</v>
      </c>
    </row>
    <row r="2464" spans="1:13" x14ac:dyDescent="0.35">
      <c r="A2464" s="1" t="s">
        <v>102</v>
      </c>
      <c r="B2464" s="2">
        <v>0.61229999999999996</v>
      </c>
      <c r="C2464" s="1" t="s">
        <v>1</v>
      </c>
      <c r="D2464" s="1" t="s">
        <v>2</v>
      </c>
      <c r="E2464" s="2">
        <v>0</v>
      </c>
      <c r="F2464" s="2">
        <v>0.6048</v>
      </c>
      <c r="G2464" s="2">
        <v>0.61195986000000002</v>
      </c>
      <c r="H2464" s="2">
        <v>0.61229999999999996</v>
      </c>
      <c r="I2464" s="3">
        <v>45314.71601851852</v>
      </c>
      <c r="J2464" s="3">
        <v>45314.725960648146</v>
      </c>
      <c r="K2464" s="4">
        <v>1.240079365E-2</v>
      </c>
      <c r="L2464" s="4">
        <v>-1.1574074069999999E-3</v>
      </c>
      <c r="M2464" s="5">
        <f>IF(C2464="SHORT", (F2464 - H2464) / F2464, (H2464 - F2464) / F2464)</f>
        <v>1.240079365079357E-2</v>
      </c>
    </row>
    <row r="2465" spans="1:13" x14ac:dyDescent="0.35">
      <c r="A2465" s="1" t="s">
        <v>157</v>
      </c>
      <c r="B2465" s="2">
        <v>5.5590000000000002</v>
      </c>
      <c r="C2465" s="1" t="s">
        <v>1</v>
      </c>
      <c r="D2465" s="1" t="s">
        <v>10</v>
      </c>
      <c r="E2465" s="2">
        <v>0</v>
      </c>
      <c r="F2465" s="2">
        <v>5.4470000000000001</v>
      </c>
      <c r="G2465" s="2">
        <v>5.5562019600000001</v>
      </c>
      <c r="H2465" s="2">
        <v>5.5590000000000002</v>
      </c>
      <c r="I2465" s="3">
        <v>45314.717546296299</v>
      </c>
      <c r="J2465" s="3">
        <v>45314.753101851849</v>
      </c>
      <c r="K2465" s="4">
        <v>2.056177713E-2</v>
      </c>
      <c r="L2465" s="4">
        <v>-1.7073618509999999E-2</v>
      </c>
      <c r="M2465" s="5">
        <f>IF(C2465="SHORT", (F2465 - H2465) / F2465, (H2465 - F2465) / F2465)</f>
        <v>2.0561777125022968E-2</v>
      </c>
    </row>
    <row r="2466" spans="1:13" x14ac:dyDescent="0.35">
      <c r="A2466" s="1" t="s">
        <v>258</v>
      </c>
      <c r="B2466" s="2">
        <v>0.22009999999999999</v>
      </c>
      <c r="C2466" s="1" t="s">
        <v>1</v>
      </c>
      <c r="D2466" s="1" t="s">
        <v>10</v>
      </c>
      <c r="E2466" s="2">
        <v>0</v>
      </c>
      <c r="F2466" s="2">
        <v>0.21590000000000001</v>
      </c>
      <c r="G2466" s="2">
        <v>0.21854507000000001</v>
      </c>
      <c r="H2466" s="2">
        <v>0.22009999999999999</v>
      </c>
      <c r="I2466" s="3">
        <v>45314.718993055554</v>
      </c>
      <c r="J2466" s="3">
        <v>45314.76116898148</v>
      </c>
      <c r="K2466" s="4">
        <v>1.9453450670000001E-2</v>
      </c>
      <c r="L2466" s="4">
        <v>-3.8906901340000001E-2</v>
      </c>
      <c r="M2466" s="5">
        <f>IF(C2466="SHORT", (F2466 - H2466) / F2466, (H2466 - F2466) / F2466)</f>
        <v>1.9453450671607139E-2</v>
      </c>
    </row>
    <row r="2467" spans="1:13" x14ac:dyDescent="0.35">
      <c r="A2467" s="1" t="s">
        <v>86</v>
      </c>
      <c r="B2467" s="2">
        <v>0.19567999999999999</v>
      </c>
      <c r="C2467" s="1" t="s">
        <v>1</v>
      </c>
      <c r="D2467" s="1" t="s">
        <v>10</v>
      </c>
      <c r="E2467" s="2">
        <v>0</v>
      </c>
      <c r="F2467" s="2">
        <v>0.19350000000000001</v>
      </c>
      <c r="G2467" s="2">
        <v>0.19547801000000001</v>
      </c>
      <c r="H2467" s="2">
        <v>0.19567999999999999</v>
      </c>
      <c r="I2467" s="3">
        <v>45314.720034722224</v>
      </c>
      <c r="J2467" s="3">
        <v>45314.726678240739</v>
      </c>
      <c r="K2467" s="4">
        <v>1.126614987E-2</v>
      </c>
      <c r="L2467" s="4">
        <v>-1.7881136950000001E-2</v>
      </c>
      <c r="M2467" s="5">
        <f>IF(C2467="SHORT", (F2467 - H2467) / F2467, (H2467 - F2467) / F2467)</f>
        <v>1.1266149870800969E-2</v>
      </c>
    </row>
    <row r="2468" spans="1:13" x14ac:dyDescent="0.35">
      <c r="A2468" s="1" t="s">
        <v>0</v>
      </c>
      <c r="B2468" s="2">
        <v>0.2888</v>
      </c>
      <c r="C2468" s="1" t="s">
        <v>1</v>
      </c>
      <c r="D2468" s="1" t="s">
        <v>6</v>
      </c>
      <c r="E2468" s="2">
        <v>0</v>
      </c>
      <c r="F2468" s="2">
        <v>0.28489999999999999</v>
      </c>
      <c r="G2468" s="2">
        <v>0.28873260000000001</v>
      </c>
      <c r="H2468" s="2">
        <v>0.2888</v>
      </c>
      <c r="I2468" s="3">
        <v>45314.800335648149</v>
      </c>
      <c r="J2468" s="3">
        <v>45314.885520833333</v>
      </c>
      <c r="K2468" s="4">
        <v>1.368901369E-2</v>
      </c>
      <c r="L2468" s="4">
        <v>-1.5795015799999999E-2</v>
      </c>
      <c r="M2468" s="5">
        <f>IF(C2468="SHORT", (F2468 - H2468) / F2468, (H2468 - F2468) / F2468)</f>
        <v>1.368901368901374E-2</v>
      </c>
    </row>
    <row r="2469" spans="1:13" x14ac:dyDescent="0.35">
      <c r="A2469" s="1" t="s">
        <v>96</v>
      </c>
      <c r="B2469" s="2">
        <v>15.968</v>
      </c>
      <c r="C2469" s="1" t="s">
        <v>1</v>
      </c>
      <c r="D2469" s="1" t="s">
        <v>6</v>
      </c>
      <c r="E2469" s="2">
        <v>0</v>
      </c>
      <c r="F2469" s="2">
        <v>15.794</v>
      </c>
      <c r="G2469" s="2">
        <v>15.95393718</v>
      </c>
      <c r="H2469" s="2">
        <v>15.968</v>
      </c>
      <c r="I2469" s="3">
        <v>45314.800949074073</v>
      </c>
      <c r="J2469" s="3">
        <v>45314.814560185187</v>
      </c>
      <c r="K2469" s="4">
        <v>1.101684184E-2</v>
      </c>
      <c r="L2469" s="4">
        <v>-1.329618843E-3</v>
      </c>
      <c r="M2469" s="5">
        <f>IF(C2469="SHORT", (F2469 - H2469) / F2469, (H2469 - F2469) / F2469)</f>
        <v>1.1016841838672881E-2</v>
      </c>
    </row>
    <row r="2470" spans="1:13" x14ac:dyDescent="0.35">
      <c r="A2470" s="1" t="s">
        <v>161</v>
      </c>
      <c r="B2470" s="2">
        <v>23.236000000000001</v>
      </c>
      <c r="C2470" s="1" t="s">
        <v>4</v>
      </c>
      <c r="D2470" s="1" t="s">
        <v>9</v>
      </c>
      <c r="E2470" s="2">
        <v>0</v>
      </c>
      <c r="F2470" s="2">
        <v>23.619</v>
      </c>
      <c r="G2470" s="2">
        <v>23.264980550000001</v>
      </c>
      <c r="H2470" s="2">
        <v>23.236000000000001</v>
      </c>
      <c r="I2470" s="3">
        <v>45314.857094907406</v>
      </c>
      <c r="J2470" s="3">
        <v>45314.860347222224</v>
      </c>
      <c r="K2470" s="4">
        <v>1.62157585E-2</v>
      </c>
      <c r="L2470" s="4">
        <v>-8.5947753929999995E-3</v>
      </c>
      <c r="M2470" s="5">
        <f>IF(C2470="SHORT", (F2470 - H2470) / F2470, (H2470 - F2470) / F2470)</f>
        <v>1.6215758499513067E-2</v>
      </c>
    </row>
    <row r="2471" spans="1:13" x14ac:dyDescent="0.35">
      <c r="A2471" s="1" t="s">
        <v>260</v>
      </c>
      <c r="B2471" s="2">
        <v>0.2467</v>
      </c>
      <c r="C2471" s="1" t="s">
        <v>4</v>
      </c>
      <c r="D2471" s="1" t="s">
        <v>10</v>
      </c>
      <c r="E2471" s="2">
        <v>0</v>
      </c>
      <c r="F2471" s="2">
        <v>0.25080000000000002</v>
      </c>
      <c r="G2471" s="2">
        <v>0.24715207410000001</v>
      </c>
      <c r="H2471" s="2">
        <v>0.2467</v>
      </c>
      <c r="I2471" s="3">
        <v>45315.070636574077</v>
      </c>
      <c r="J2471" s="3">
        <v>45315.075462962966</v>
      </c>
      <c r="K2471" s="4">
        <v>1.6347687400000002E-2</v>
      </c>
      <c r="L2471" s="4">
        <v>-1.555023923E-2</v>
      </c>
      <c r="M2471" s="5">
        <f>IF(C2471="SHORT", (F2471 - H2471) / F2471, (H2471 - F2471) / F2471)</f>
        <v>1.6347687400319059E-2</v>
      </c>
    </row>
    <row r="2472" spans="1:13" x14ac:dyDescent="0.35">
      <c r="A2472" s="1" t="s">
        <v>258</v>
      </c>
      <c r="B2472" s="2">
        <v>0.27039999999999997</v>
      </c>
      <c r="C2472" s="1" t="s">
        <v>4</v>
      </c>
      <c r="D2472" s="1" t="s">
        <v>29</v>
      </c>
      <c r="E2472" s="2">
        <v>1</v>
      </c>
      <c r="F2472" s="2">
        <v>0.27500000000000002</v>
      </c>
      <c r="G2472" s="2">
        <v>0.27123885069999998</v>
      </c>
      <c r="H2472" s="2">
        <v>0.27039999999999997</v>
      </c>
      <c r="I2472" s="3">
        <v>45315.106689814813</v>
      </c>
      <c r="J2472" s="3">
        <v>45315.112615740742</v>
      </c>
      <c r="K2472" s="4">
        <v>1.6727272729999999E-2</v>
      </c>
      <c r="L2472" s="4">
        <v>-1.818181818E-2</v>
      </c>
      <c r="M2472" s="5">
        <f>IF(C2472="SHORT", (F2472 - H2472) / F2472, (H2472 - F2472) / F2472)</f>
        <v>1.6727272727272903E-2</v>
      </c>
    </row>
    <row r="2473" spans="1:13" x14ac:dyDescent="0.35">
      <c r="A2473" s="1" t="s">
        <v>258</v>
      </c>
      <c r="B2473" s="2">
        <v>0.31290000000000001</v>
      </c>
      <c r="C2473" s="1" t="s">
        <v>4</v>
      </c>
      <c r="D2473" s="1" t="s">
        <v>10</v>
      </c>
      <c r="E2473" s="2">
        <v>0</v>
      </c>
      <c r="F2473" s="2">
        <v>0.32279999999999998</v>
      </c>
      <c r="G2473" s="2">
        <v>0.31657444489999997</v>
      </c>
      <c r="H2473" s="2">
        <v>0.31290000000000001</v>
      </c>
      <c r="I2473" s="3">
        <v>45315.264513888891</v>
      </c>
      <c r="J2473" s="3">
        <v>45315.375972222224</v>
      </c>
      <c r="K2473" s="4">
        <v>3.066914498141253E-2</v>
      </c>
      <c r="L2473" s="4">
        <v>-6.3197026020000005E-2</v>
      </c>
      <c r="M2473" s="5">
        <f>IF(C2473="SHORT", (F2473 - H2473) / F2473, (H2473 - F2473) / F2473)</f>
        <v>3.066914498141253E-2</v>
      </c>
    </row>
    <row r="2474" spans="1:13" x14ac:dyDescent="0.35">
      <c r="A2474" s="1" t="s">
        <v>258</v>
      </c>
      <c r="B2474" s="2">
        <v>0.33260000000000001</v>
      </c>
      <c r="C2474" s="1" t="s">
        <v>4</v>
      </c>
      <c r="D2474" s="1" t="s">
        <v>2</v>
      </c>
      <c r="E2474" s="2">
        <v>0</v>
      </c>
      <c r="F2474" s="2">
        <v>0.34150000000000003</v>
      </c>
      <c r="G2474" s="2">
        <v>0.33263800560000001</v>
      </c>
      <c r="H2474" s="2">
        <v>0.33260000000000001</v>
      </c>
      <c r="I2474" s="3">
        <v>45315.298518518517</v>
      </c>
      <c r="J2474" s="3">
        <v>45315.305555555555</v>
      </c>
      <c r="K2474" s="4">
        <v>2.6061493411420257E-2</v>
      </c>
      <c r="L2474" s="4">
        <v>-4.9780380669999999E-3</v>
      </c>
      <c r="M2474" s="5">
        <f>IF(C2474="SHORT", (F2474 - H2474) / F2474, (H2474 - F2474) / F2474)</f>
        <v>2.6061493411420257E-2</v>
      </c>
    </row>
    <row r="2475" spans="1:13" x14ac:dyDescent="0.35">
      <c r="A2475" s="1" t="s">
        <v>160</v>
      </c>
      <c r="B2475" s="2">
        <v>4.1980000000000001E-4</v>
      </c>
      <c r="C2475" s="1" t="s">
        <v>1</v>
      </c>
      <c r="D2475" s="1" t="s">
        <v>10</v>
      </c>
      <c r="E2475" s="2">
        <v>0</v>
      </c>
      <c r="F2475" s="2">
        <v>4.1310000000000001E-4</v>
      </c>
      <c r="G2475" s="2">
        <v>4.1915000000000002E-4</v>
      </c>
      <c r="H2475" s="2">
        <v>4.1980000000000001E-4</v>
      </c>
      <c r="I2475" s="3">
        <v>45315.388032407405</v>
      </c>
      <c r="J2475" s="3">
        <v>45315.4141087963</v>
      </c>
      <c r="K2475" s="4">
        <v>1.6218833209999999E-2</v>
      </c>
      <c r="L2475" s="4">
        <v>-1.0167029770000001E-2</v>
      </c>
      <c r="M2475" s="5">
        <f>IF(C2475="SHORT", (F2475 - H2475) / F2475, (H2475 - F2475) / F2475)</f>
        <v>1.6218833212297265E-2</v>
      </c>
    </row>
    <row r="2476" spans="1:13" x14ac:dyDescent="0.35">
      <c r="A2476" s="1" t="s">
        <v>176</v>
      </c>
      <c r="B2476" s="2">
        <v>0.45200000000000001</v>
      </c>
      <c r="C2476" s="1" t="s">
        <v>1</v>
      </c>
      <c r="D2476" s="1" t="s">
        <v>10</v>
      </c>
      <c r="E2476" s="2">
        <v>0</v>
      </c>
      <c r="F2476" s="2">
        <v>0.44500000000000001</v>
      </c>
      <c r="G2476" s="2">
        <v>0.45163825000000002</v>
      </c>
      <c r="H2476" s="2">
        <v>0.45200000000000001</v>
      </c>
      <c r="I2476" s="3">
        <v>45315.671203703707</v>
      </c>
      <c r="J2476" s="3">
        <v>45316.57471064815</v>
      </c>
      <c r="K2476" s="4">
        <v>1.573033708E-2</v>
      </c>
      <c r="L2476" s="4">
        <v>-2.921348315E-2</v>
      </c>
      <c r="M2476" s="5">
        <f>IF(C2476="SHORT", (F2476 - H2476) / F2476, (H2476 - F2476) / F2476)</f>
        <v>1.57303370786517E-2</v>
      </c>
    </row>
    <row r="2477" spans="1:13" x14ac:dyDescent="0.35">
      <c r="A2477" s="1" t="s">
        <v>198</v>
      </c>
      <c r="B2477" s="2">
        <v>8.0030000000000004E-2</v>
      </c>
      <c r="C2477" s="1" t="s">
        <v>4</v>
      </c>
      <c r="D2477" s="1" t="s">
        <v>2</v>
      </c>
      <c r="E2477" s="2">
        <v>0</v>
      </c>
      <c r="F2477" s="2">
        <v>8.1439999999999999E-2</v>
      </c>
      <c r="G2477" s="2">
        <v>8.0093479800000006E-2</v>
      </c>
      <c r="H2477" s="2">
        <v>8.0030000000000004E-2</v>
      </c>
      <c r="I2477" s="3">
        <v>45315.962835648148</v>
      </c>
      <c r="J2477" s="3">
        <v>45315.966446759259</v>
      </c>
      <c r="K2477" s="4">
        <v>1.7313359529999999E-2</v>
      </c>
      <c r="L2477" s="4">
        <v>-1.8418467580000001E-3</v>
      </c>
      <c r="M2477" s="5">
        <f>IF(C2477="SHORT", (F2477 - H2477) / F2477, (H2477 - F2477) / F2477)</f>
        <v>1.7313359528487164E-2</v>
      </c>
    </row>
    <row r="2478" spans="1:13" x14ac:dyDescent="0.35">
      <c r="A2478" s="1" t="s">
        <v>189</v>
      </c>
      <c r="B2478" s="2">
        <v>0.29688999999999999</v>
      </c>
      <c r="C2478" s="1" t="s">
        <v>1</v>
      </c>
      <c r="D2478" s="1" t="s">
        <v>10</v>
      </c>
      <c r="E2478" s="2">
        <v>0</v>
      </c>
      <c r="F2478" s="2">
        <v>0.29377999999999999</v>
      </c>
      <c r="G2478" s="2">
        <v>0.29686836</v>
      </c>
      <c r="H2478" s="2">
        <v>0.29688999999999999</v>
      </c>
      <c r="I2478" s="3">
        <v>45315.980844907404</v>
      </c>
      <c r="J2478" s="3">
        <v>45316.968668981484</v>
      </c>
      <c r="K2478" s="4">
        <v>1.05861529E-2</v>
      </c>
      <c r="L2478" s="4">
        <v>-2.9648035949999998E-2</v>
      </c>
      <c r="M2478" s="5">
        <f>IF(C2478="SHORT", (F2478 - H2478) / F2478, (H2478 - F2478) / F2478)</f>
        <v>1.0586152903533262E-2</v>
      </c>
    </row>
    <row r="2479" spans="1:13" x14ac:dyDescent="0.35">
      <c r="A2479" s="1" t="s">
        <v>198</v>
      </c>
      <c r="B2479" s="2">
        <v>7.9949999999999993E-2</v>
      </c>
      <c r="C2479" s="1" t="s">
        <v>4</v>
      </c>
      <c r="D2479" s="1" t="s">
        <v>2</v>
      </c>
      <c r="E2479" s="2">
        <v>0</v>
      </c>
      <c r="F2479" s="2">
        <v>8.0979999999999996E-2</v>
      </c>
      <c r="G2479" s="2">
        <v>8.0025561600000003E-2</v>
      </c>
      <c r="H2479" s="2">
        <v>7.9949999999999993E-2</v>
      </c>
      <c r="I2479" s="3">
        <v>45316.004247685189</v>
      </c>
      <c r="J2479" s="3">
        <v>45316.009826388887</v>
      </c>
      <c r="K2479" s="4">
        <v>1.271918992E-2</v>
      </c>
      <c r="L2479" s="4">
        <v>-3.0871820199999999E-3</v>
      </c>
      <c r="M2479" s="5">
        <f>IF(C2479="SHORT", (F2479 - H2479) / F2479, (H2479 - F2479) / F2479)</f>
        <v>1.2719189923437926E-2</v>
      </c>
    </row>
    <row r="2480" spans="1:13" x14ac:dyDescent="0.35">
      <c r="A2480" s="1" t="s">
        <v>142</v>
      </c>
      <c r="B2480" s="2">
        <v>0.24460000000000001</v>
      </c>
      <c r="C2480" s="1" t="s">
        <v>4</v>
      </c>
      <c r="D2480" s="1" t="s">
        <v>2</v>
      </c>
      <c r="E2480" s="2">
        <v>0</v>
      </c>
      <c r="F2480" s="2">
        <v>0.2472</v>
      </c>
      <c r="G2480" s="2">
        <v>0.2447108093</v>
      </c>
      <c r="H2480" s="2">
        <v>0.24460000000000001</v>
      </c>
      <c r="I2480" s="3">
        <v>45316.173726851855</v>
      </c>
      <c r="J2480" s="3">
        <v>45316.182638888888</v>
      </c>
      <c r="K2480" s="4">
        <v>1.0517799350000001E-2</v>
      </c>
      <c r="L2480" s="4">
        <v>-9.7087378640000003E-3</v>
      </c>
      <c r="M2480" s="5">
        <f>IF(C2480="SHORT", (F2480 - H2480) / F2480, (H2480 - F2480) / F2480)</f>
        <v>1.0517799352750773E-2</v>
      </c>
    </row>
    <row r="2481" spans="1:13" x14ac:dyDescent="0.35">
      <c r="A2481" s="1" t="s">
        <v>19</v>
      </c>
      <c r="B2481" s="2">
        <v>0.90669999999999995</v>
      </c>
      <c r="C2481" s="1" t="s">
        <v>4</v>
      </c>
      <c r="D2481" s="1" t="s">
        <v>2</v>
      </c>
      <c r="E2481" s="2">
        <v>0</v>
      </c>
      <c r="F2481" s="2">
        <v>0.9224</v>
      </c>
      <c r="G2481" s="2">
        <v>0.9075174573</v>
      </c>
      <c r="H2481" s="2">
        <v>0.90669999999999995</v>
      </c>
      <c r="I2481" s="3">
        <v>45316.243067129632</v>
      </c>
      <c r="J2481" s="3">
        <v>45316.325462962966</v>
      </c>
      <c r="K2481" s="4">
        <v>1.7020815259999999E-2</v>
      </c>
      <c r="L2481" s="4">
        <v>-7.4804856900000001E-3</v>
      </c>
      <c r="M2481" s="5">
        <f>IF(C2481="SHORT", (F2481 - H2481) / F2481, (H2481 - F2481) / F2481)</f>
        <v>1.702081526452737E-2</v>
      </c>
    </row>
    <row r="2482" spans="1:13" x14ac:dyDescent="0.35">
      <c r="A2482" s="1" t="s">
        <v>160</v>
      </c>
      <c r="B2482" s="2">
        <v>4.0650000000000001E-4</v>
      </c>
      <c r="C2482" s="1" t="s">
        <v>1</v>
      </c>
      <c r="D2482" s="1" t="s">
        <v>11</v>
      </c>
      <c r="E2482" s="2">
        <v>1</v>
      </c>
      <c r="F2482" s="2">
        <v>4.0119999999999999E-4</v>
      </c>
      <c r="G2482" s="2">
        <v>4.0631E-4</v>
      </c>
      <c r="H2482" s="2">
        <v>4.0650000000000001E-4</v>
      </c>
      <c r="I2482" s="3">
        <v>45316.349664351852</v>
      </c>
      <c r="J2482" s="3">
        <v>45317.222037037034</v>
      </c>
      <c r="K2482" s="4">
        <v>1.3210368889999999E-2</v>
      </c>
      <c r="L2482" s="4">
        <v>-0.10468594220000001</v>
      </c>
      <c r="M2482" s="5">
        <f>IF(C2482="SHORT", (F2482 - H2482) / F2482, (H2482 - F2482) / F2482)</f>
        <v>1.3210368893320092E-2</v>
      </c>
    </row>
    <row r="2483" spans="1:13" x14ac:dyDescent="0.35">
      <c r="A2483" s="1" t="s">
        <v>160</v>
      </c>
      <c r="B2483" s="2">
        <v>4.0650000000000001E-4</v>
      </c>
      <c r="C2483" s="1" t="s">
        <v>1</v>
      </c>
      <c r="D2483" s="1" t="s">
        <v>9</v>
      </c>
      <c r="E2483" s="2">
        <v>0</v>
      </c>
      <c r="F2483" s="2">
        <v>4.013E-4</v>
      </c>
      <c r="G2483" s="2">
        <v>4.0636999999999997E-4</v>
      </c>
      <c r="H2483" s="2">
        <v>4.0650000000000001E-4</v>
      </c>
      <c r="I2483" s="3">
        <v>45316.358993055554</v>
      </c>
      <c r="J2483" s="3">
        <v>45317.222037037034</v>
      </c>
      <c r="K2483" s="4">
        <v>1.2957886869999999E-2</v>
      </c>
      <c r="L2483" s="4">
        <v>-0.1049090456</v>
      </c>
      <c r="M2483" s="5">
        <f>IF(C2483="SHORT", (F2483 - H2483) / F2483, (H2483 - F2483) / F2483)</f>
        <v>1.2957886867680084E-2</v>
      </c>
    </row>
    <row r="2484" spans="1:13" x14ac:dyDescent="0.35">
      <c r="A2484" s="1" t="s">
        <v>19</v>
      </c>
      <c r="B2484" s="2">
        <v>0.9244</v>
      </c>
      <c r="C2484" s="1" t="s">
        <v>4</v>
      </c>
      <c r="D2484" s="1" t="s">
        <v>6</v>
      </c>
      <c r="E2484" s="2">
        <v>0</v>
      </c>
      <c r="F2484" s="2">
        <v>0.93579999999999997</v>
      </c>
      <c r="G2484" s="2">
        <v>0.92474541239999997</v>
      </c>
      <c r="H2484" s="2">
        <v>0.9244</v>
      </c>
      <c r="I2484" s="3">
        <v>45316.413634259261</v>
      </c>
      <c r="J2484" s="3">
        <v>45316.417083333334</v>
      </c>
      <c r="K2484" s="4">
        <v>1.218209019E-2</v>
      </c>
      <c r="L2484" s="4">
        <v>-2.1372088050000001E-3</v>
      </c>
      <c r="M2484" s="5">
        <f>IF(C2484="SHORT", (F2484 - H2484) / F2484, (H2484 - F2484) / F2484)</f>
        <v>1.2182090190211547E-2</v>
      </c>
    </row>
    <row r="2485" spans="1:13" x14ac:dyDescent="0.35">
      <c r="A2485" s="1" t="s">
        <v>261</v>
      </c>
      <c r="B2485" s="2">
        <v>2.9969999999999999</v>
      </c>
      <c r="C2485" s="1" t="s">
        <v>1</v>
      </c>
      <c r="D2485" s="1" t="s">
        <v>10</v>
      </c>
      <c r="E2485" s="2">
        <v>0</v>
      </c>
      <c r="F2485" s="2">
        <v>2.9535</v>
      </c>
      <c r="G2485" s="2">
        <v>2.9954321400000001</v>
      </c>
      <c r="H2485" s="2">
        <v>2.9969999999999999</v>
      </c>
      <c r="I2485" s="3">
        <v>45316.493067129632</v>
      </c>
      <c r="J2485" s="3">
        <v>45316.49895833333</v>
      </c>
      <c r="K2485" s="4">
        <v>1.472828847E-2</v>
      </c>
      <c r="L2485" s="4">
        <v>-8.3291010669999995E-3</v>
      </c>
      <c r="M2485" s="5">
        <f>IF(C2485="SHORT", (F2485 - H2485) / F2485, (H2485 - F2485) / F2485)</f>
        <v>1.4728288471305188E-2</v>
      </c>
    </row>
    <row r="2486" spans="1:13" x14ac:dyDescent="0.35">
      <c r="A2486" s="1" t="s">
        <v>254</v>
      </c>
      <c r="B2486" s="2">
        <v>0.71750000000000003</v>
      </c>
      <c r="C2486" s="1" t="s">
        <v>1</v>
      </c>
      <c r="D2486" s="1" t="s">
        <v>10</v>
      </c>
      <c r="E2486" s="2">
        <v>0</v>
      </c>
      <c r="F2486" s="2">
        <v>0.70930000000000004</v>
      </c>
      <c r="G2486" s="2">
        <v>0.71723075999999997</v>
      </c>
      <c r="H2486" s="2">
        <v>0.71750000000000003</v>
      </c>
      <c r="I2486" s="3">
        <v>45316.544050925928</v>
      </c>
      <c r="J2486" s="3">
        <v>45317.221886574072</v>
      </c>
      <c r="K2486" s="4">
        <v>1.156069364E-2</v>
      </c>
      <c r="L2486" s="4">
        <v>-3.087551107E-2</v>
      </c>
      <c r="M2486" s="5">
        <f>IF(C2486="SHORT", (F2486 - H2486) / F2486, (H2486 - F2486) / F2486)</f>
        <v>1.1560693641618476E-2</v>
      </c>
    </row>
    <row r="2487" spans="1:13" x14ac:dyDescent="0.35">
      <c r="A2487" s="1" t="s">
        <v>89</v>
      </c>
      <c r="B2487" s="2">
        <v>52.271000000000001</v>
      </c>
      <c r="C2487" s="1" t="s">
        <v>1</v>
      </c>
      <c r="D2487" s="1" t="s">
        <v>10</v>
      </c>
      <c r="E2487" s="2">
        <v>0</v>
      </c>
      <c r="F2487" s="2">
        <v>51.563000000000002</v>
      </c>
      <c r="G2487" s="2">
        <v>52.257638579999998</v>
      </c>
      <c r="H2487" s="2">
        <v>52.271000000000001</v>
      </c>
      <c r="I2487" s="3">
        <v>45316.547199074077</v>
      </c>
      <c r="J2487" s="3">
        <v>45316.573182870372</v>
      </c>
      <c r="K2487" s="4">
        <v>1.373077594E-2</v>
      </c>
      <c r="L2487" s="4">
        <v>-2.152706398E-3</v>
      </c>
      <c r="M2487" s="5">
        <f>IF(C2487="SHORT", (F2487 - H2487) / F2487, (H2487 - F2487) / F2487)</f>
        <v>1.3730775943990815E-2</v>
      </c>
    </row>
    <row r="2488" spans="1:13" x14ac:dyDescent="0.35">
      <c r="A2488" s="1" t="s">
        <v>255</v>
      </c>
      <c r="B2488" s="2">
        <v>1.03644</v>
      </c>
      <c r="C2488" s="1" t="s">
        <v>1</v>
      </c>
      <c r="D2488" s="1" t="s">
        <v>10</v>
      </c>
      <c r="E2488" s="2">
        <v>0</v>
      </c>
      <c r="F2488" s="2">
        <v>1.01084</v>
      </c>
      <c r="G2488" s="2">
        <v>1.0361977600000001</v>
      </c>
      <c r="H2488" s="2">
        <v>1.03644</v>
      </c>
      <c r="I2488" s="3">
        <v>45316.547534722224</v>
      </c>
      <c r="J2488" s="3">
        <v>45317.317881944444</v>
      </c>
      <c r="K2488" s="4">
        <v>2.532547188476917E-2</v>
      </c>
      <c r="L2488" s="4">
        <v>-2.6532388899999999E-2</v>
      </c>
      <c r="M2488" s="5">
        <f>IF(C2488="SHORT", (F2488 - H2488) / F2488, (H2488 - F2488) / F2488)</f>
        <v>2.532547188476917E-2</v>
      </c>
    </row>
    <row r="2489" spans="1:13" x14ac:dyDescent="0.35">
      <c r="A2489" s="1" t="s">
        <v>254</v>
      </c>
      <c r="B2489" s="2">
        <v>0.70530000000000004</v>
      </c>
      <c r="C2489" s="1" t="s">
        <v>1</v>
      </c>
      <c r="D2489" s="1" t="s">
        <v>11</v>
      </c>
      <c r="E2489" s="2">
        <v>1</v>
      </c>
      <c r="F2489" s="2">
        <v>0.69650000000000001</v>
      </c>
      <c r="G2489" s="2">
        <v>0.70487458999999997</v>
      </c>
      <c r="H2489" s="2">
        <v>0.70530000000000004</v>
      </c>
      <c r="I2489" s="3">
        <v>45316.556145833332</v>
      </c>
      <c r="J2489" s="3">
        <v>45316.569884259261</v>
      </c>
      <c r="K2489" s="4">
        <v>1.263460158E-2</v>
      </c>
      <c r="L2489" s="4">
        <v>-4.3072505379999999E-3</v>
      </c>
      <c r="M2489" s="5">
        <f>IF(C2489="SHORT", (F2489 - H2489) / F2489, (H2489 - F2489) / F2489)</f>
        <v>1.2634601579325241E-2</v>
      </c>
    </row>
    <row r="2490" spans="1:13" x14ac:dyDescent="0.35">
      <c r="A2490" s="1" t="s">
        <v>27</v>
      </c>
      <c r="B2490" s="2">
        <v>19.86</v>
      </c>
      <c r="C2490" s="1" t="s">
        <v>4</v>
      </c>
      <c r="D2490" s="1" t="s">
        <v>2</v>
      </c>
      <c r="E2490" s="2">
        <v>0</v>
      </c>
      <c r="F2490" s="2">
        <v>20.190000000000001</v>
      </c>
      <c r="G2490" s="2">
        <v>19.887103110000002</v>
      </c>
      <c r="H2490" s="2">
        <v>19.86</v>
      </c>
      <c r="I2490" s="3">
        <v>45316.627766203703</v>
      </c>
      <c r="J2490" s="3">
        <v>45316.637025462966</v>
      </c>
      <c r="K2490" s="4">
        <v>1.634472511E-2</v>
      </c>
      <c r="L2490" s="4">
        <v>-6.4388311049999999E-3</v>
      </c>
      <c r="M2490" s="5">
        <f>IF(C2490="SHORT", (F2490 - H2490) / F2490, (H2490 - F2490) / F2490)</f>
        <v>1.6344725111441399E-2</v>
      </c>
    </row>
    <row r="2491" spans="1:13" x14ac:dyDescent="0.35">
      <c r="A2491" s="1" t="s">
        <v>178</v>
      </c>
      <c r="B2491" s="2">
        <v>4.6300000000000001E-2</v>
      </c>
      <c r="C2491" s="1" t="s">
        <v>1</v>
      </c>
      <c r="D2491" s="1" t="s">
        <v>10</v>
      </c>
      <c r="E2491" s="2">
        <v>0</v>
      </c>
      <c r="F2491" s="2">
        <v>4.5600000000000002E-2</v>
      </c>
      <c r="G2491" s="2">
        <v>4.6265969999999997E-2</v>
      </c>
      <c r="H2491" s="2">
        <v>4.6300000000000001E-2</v>
      </c>
      <c r="I2491" s="3">
        <v>45316.629918981482</v>
      </c>
      <c r="J2491" s="3">
        <v>45352.58425925926</v>
      </c>
      <c r="K2491" s="4">
        <v>1.5350877190000001E-2</v>
      </c>
      <c r="L2491" s="4">
        <v>-0.2653508772</v>
      </c>
      <c r="M2491" s="5">
        <f>IF(C2491="SHORT", (F2491 - H2491) / F2491, (H2491 - F2491) / F2491)</f>
        <v>1.5350877192982438E-2</v>
      </c>
    </row>
    <row r="2492" spans="1:13" x14ac:dyDescent="0.35">
      <c r="A2492" s="1" t="s">
        <v>86</v>
      </c>
      <c r="B2492" s="2">
        <v>0.21276</v>
      </c>
      <c r="C2492" s="1" t="s">
        <v>1</v>
      </c>
      <c r="D2492" s="1" t="s">
        <v>10</v>
      </c>
      <c r="E2492" s="2">
        <v>0</v>
      </c>
      <c r="F2492" s="2">
        <v>0.20668</v>
      </c>
      <c r="G2492" s="2">
        <v>0.21197945000000001</v>
      </c>
      <c r="H2492" s="2">
        <v>0.21276</v>
      </c>
      <c r="I2492" s="3">
        <v>45316.644606481481</v>
      </c>
      <c r="J2492" s="3">
        <v>45316.734594907408</v>
      </c>
      <c r="K2492" s="4">
        <v>2.9417456938262056E-2</v>
      </c>
      <c r="L2492" s="4">
        <v>-4.4174569380000001E-2</v>
      </c>
      <c r="M2492" s="5">
        <f>IF(C2492="SHORT", (F2492 - H2492) / F2492, (H2492 - F2492) / F2492)</f>
        <v>2.9417456938262056E-2</v>
      </c>
    </row>
    <row r="2493" spans="1:13" x14ac:dyDescent="0.35">
      <c r="A2493" s="1" t="s">
        <v>17</v>
      </c>
      <c r="B2493" s="2">
        <v>0.48559999999999998</v>
      </c>
      <c r="C2493" s="1" t="s">
        <v>1</v>
      </c>
      <c r="D2493" s="1" t="s">
        <v>10</v>
      </c>
      <c r="E2493" s="2">
        <v>0</v>
      </c>
      <c r="F2493" s="2">
        <v>0.48039999999999999</v>
      </c>
      <c r="G2493" s="2">
        <v>0.48546430000000002</v>
      </c>
      <c r="H2493" s="2">
        <v>0.48559999999999998</v>
      </c>
      <c r="I2493" s="3">
        <v>45316.645555555559</v>
      </c>
      <c r="J2493" s="3">
        <v>45316.689155092594</v>
      </c>
      <c r="K2493" s="4">
        <v>1.0824313069999999E-2</v>
      </c>
      <c r="L2493" s="4">
        <v>-1.228143214E-2</v>
      </c>
      <c r="M2493" s="5">
        <f>IF(C2493="SHORT", (F2493 - H2493) / F2493, (H2493 - F2493) / F2493)</f>
        <v>1.0824313072439596E-2</v>
      </c>
    </row>
    <row r="2494" spans="1:13" x14ac:dyDescent="0.35">
      <c r="A2494" s="1" t="s">
        <v>86</v>
      </c>
      <c r="B2494" s="2">
        <v>0.20910999999999999</v>
      </c>
      <c r="C2494" s="1" t="s">
        <v>1</v>
      </c>
      <c r="D2494" s="1" t="s">
        <v>9</v>
      </c>
      <c r="E2494" s="2">
        <v>0</v>
      </c>
      <c r="F2494" s="2">
        <v>0.20591999999999999</v>
      </c>
      <c r="G2494" s="2">
        <v>0.20851178000000001</v>
      </c>
      <c r="H2494" s="2">
        <v>0.20910999999999999</v>
      </c>
      <c r="I2494" s="3">
        <v>45316.646967592591</v>
      </c>
      <c r="J2494" s="3">
        <v>45316.733229166668</v>
      </c>
      <c r="K2494" s="4">
        <v>1.549145299E-2</v>
      </c>
      <c r="L2494" s="4">
        <v>-4.0646853150000002E-2</v>
      </c>
      <c r="M2494" s="5">
        <f>IF(C2494="SHORT", (F2494 - H2494) / F2494, (H2494 - F2494) / F2494)</f>
        <v>1.5491452991452985E-2</v>
      </c>
    </row>
    <row r="2495" spans="1:13" x14ac:dyDescent="0.35">
      <c r="A2495" s="1" t="s">
        <v>86</v>
      </c>
      <c r="B2495" s="2">
        <v>0.20910999999999999</v>
      </c>
      <c r="C2495" s="1" t="s">
        <v>1</v>
      </c>
      <c r="D2495" s="1" t="s">
        <v>11</v>
      </c>
      <c r="E2495" s="2">
        <v>1</v>
      </c>
      <c r="F2495" s="2">
        <v>0.20543</v>
      </c>
      <c r="G2495" s="2">
        <v>0.20777645</v>
      </c>
      <c r="H2495" s="2">
        <v>0.20910999999999999</v>
      </c>
      <c r="I2495" s="3">
        <v>45316.647696759261</v>
      </c>
      <c r="J2495" s="3">
        <v>45316.733229166668</v>
      </c>
      <c r="K2495" s="4">
        <v>1.791364455E-2</v>
      </c>
      <c r="L2495" s="4">
        <v>-3.8358564960000001E-2</v>
      </c>
      <c r="M2495" s="5">
        <f>IF(C2495="SHORT", (F2495 - H2495) / F2495, (H2495 - F2495) / F2495)</f>
        <v>1.7913644550455087E-2</v>
      </c>
    </row>
    <row r="2496" spans="1:13" x14ac:dyDescent="0.35">
      <c r="A2496" s="1" t="s">
        <v>86</v>
      </c>
      <c r="B2496" s="2">
        <v>0.20910999999999999</v>
      </c>
      <c r="C2496" s="1" t="s">
        <v>1</v>
      </c>
      <c r="D2496" s="1" t="s">
        <v>9</v>
      </c>
      <c r="E2496" s="2">
        <v>0</v>
      </c>
      <c r="F2496" s="2">
        <v>0.20543</v>
      </c>
      <c r="G2496" s="2">
        <v>0.20859707</v>
      </c>
      <c r="H2496" s="2">
        <v>0.20910999999999999</v>
      </c>
      <c r="I2496" s="3">
        <v>45316.647696759261</v>
      </c>
      <c r="J2496" s="3">
        <v>45316.733229166668</v>
      </c>
      <c r="K2496" s="4">
        <v>1.791364455E-2</v>
      </c>
      <c r="L2496" s="4">
        <v>-3.8358564960000001E-2</v>
      </c>
      <c r="M2496" s="5">
        <f>IF(C2496="SHORT", (F2496 - H2496) / F2496, (H2496 - F2496) / F2496)</f>
        <v>1.7913644550455087E-2</v>
      </c>
    </row>
    <row r="2497" spans="1:13" x14ac:dyDescent="0.35">
      <c r="A2497" s="1" t="s">
        <v>89</v>
      </c>
      <c r="B2497" s="2">
        <v>50.985999999999997</v>
      </c>
      <c r="C2497" s="1" t="s">
        <v>1</v>
      </c>
      <c r="D2497" s="1" t="s">
        <v>10</v>
      </c>
      <c r="E2497" s="2">
        <v>0</v>
      </c>
      <c r="F2497" s="2">
        <v>50.424999999999997</v>
      </c>
      <c r="G2497" s="2">
        <v>50.941258050000002</v>
      </c>
      <c r="H2497" s="2">
        <v>50.985999999999997</v>
      </c>
      <c r="I2497" s="3">
        <v>45316.652870370373</v>
      </c>
      <c r="J2497" s="3">
        <v>45316.859629629631</v>
      </c>
      <c r="K2497" s="4">
        <v>1.112543381E-2</v>
      </c>
      <c r="L2497" s="4">
        <v>-3.1492315319999999E-2</v>
      </c>
      <c r="M2497" s="5">
        <f>IF(C2497="SHORT", (F2497 - H2497) / F2497, (H2497 - F2497) / F2497)</f>
        <v>1.1125433812592959E-2</v>
      </c>
    </row>
    <row r="2498" spans="1:13" x14ac:dyDescent="0.35">
      <c r="A2498" s="1" t="s">
        <v>160</v>
      </c>
      <c r="B2498" s="2">
        <v>3.6880000000000002E-4</v>
      </c>
      <c r="C2498" s="1" t="s">
        <v>1</v>
      </c>
      <c r="D2498" s="1" t="s">
        <v>9</v>
      </c>
      <c r="E2498" s="2">
        <v>0</v>
      </c>
      <c r="F2498" s="2">
        <v>3.6469999999999997E-4</v>
      </c>
      <c r="G2498" s="2">
        <v>3.6853999999999999E-4</v>
      </c>
      <c r="H2498" s="2">
        <v>3.6880000000000002E-4</v>
      </c>
      <c r="I2498" s="3">
        <v>45316.659814814811</v>
      </c>
      <c r="J2498" s="3">
        <v>45316.671539351853</v>
      </c>
      <c r="K2498" s="4">
        <v>1.1242116809999999E-2</v>
      </c>
      <c r="L2498" s="4">
        <v>-1.5080888400000001E-2</v>
      </c>
      <c r="M2498" s="5">
        <f>IF(C2498="SHORT", (F2498 - H2498) / F2498, (H2498 - F2498) / F2498)</f>
        <v>1.1242116808335744E-2</v>
      </c>
    </row>
    <row r="2499" spans="1:13" x14ac:dyDescent="0.35">
      <c r="A2499" s="1" t="s">
        <v>89</v>
      </c>
      <c r="B2499" s="2">
        <v>50.7</v>
      </c>
      <c r="C2499" s="1" t="s">
        <v>1</v>
      </c>
      <c r="D2499" s="1" t="s">
        <v>9</v>
      </c>
      <c r="E2499" s="2">
        <v>0</v>
      </c>
      <c r="F2499" s="2">
        <v>49.518999999999998</v>
      </c>
      <c r="G2499" s="2">
        <v>50.612001569999997</v>
      </c>
      <c r="H2499" s="2">
        <v>50.7</v>
      </c>
      <c r="I2499" s="3">
        <v>45316.659918981481</v>
      </c>
      <c r="J2499" s="3">
        <v>45316.733599537038</v>
      </c>
      <c r="K2499" s="4">
        <v>2.38494315313315E-2</v>
      </c>
      <c r="L2499" s="4">
        <v>-1.3772491370000001E-2</v>
      </c>
      <c r="M2499" s="5">
        <f>IF(C2499="SHORT", (F2499 - H2499) / F2499, (H2499 - F2499) / F2499)</f>
        <v>2.38494315313315E-2</v>
      </c>
    </row>
    <row r="2500" spans="1:13" x14ac:dyDescent="0.35">
      <c r="A2500" s="1" t="s">
        <v>99</v>
      </c>
      <c r="B2500" s="2">
        <v>1.0197000000000001</v>
      </c>
      <c r="C2500" s="1" t="s">
        <v>1</v>
      </c>
      <c r="D2500" s="1" t="s">
        <v>10</v>
      </c>
      <c r="E2500" s="2">
        <v>0</v>
      </c>
      <c r="F2500" s="2">
        <v>1.0042</v>
      </c>
      <c r="G2500" s="2">
        <v>1.0174013099999999</v>
      </c>
      <c r="H2500" s="2">
        <v>1.0197000000000001</v>
      </c>
      <c r="I2500" s="3">
        <v>45316.788402777776</v>
      </c>
      <c r="J2500" s="3">
        <v>45316.86619212963</v>
      </c>
      <c r="K2500" s="4">
        <v>1.5435172279999999E-2</v>
      </c>
      <c r="L2500" s="4">
        <v>-9.1615216090000003E-3</v>
      </c>
      <c r="M2500" s="5">
        <f>IF(C2500="SHORT", (F2500 - H2500) / F2500, (H2500 - F2500) / F2500)</f>
        <v>1.5435172276439025E-2</v>
      </c>
    </row>
    <row r="2501" spans="1:13" x14ac:dyDescent="0.35">
      <c r="A2501" s="1" t="s">
        <v>19</v>
      </c>
      <c r="B2501" s="2">
        <v>0.84260000000000002</v>
      </c>
      <c r="C2501" s="1" t="s">
        <v>1</v>
      </c>
      <c r="D2501" s="1" t="s">
        <v>10</v>
      </c>
      <c r="E2501" s="2">
        <v>0</v>
      </c>
      <c r="F2501" s="2">
        <v>0.82899999999999996</v>
      </c>
      <c r="G2501" s="2">
        <v>0.83990414000000002</v>
      </c>
      <c r="H2501" s="2">
        <v>0.84260000000000002</v>
      </c>
      <c r="I2501" s="3">
        <v>45316.799837962964</v>
      </c>
      <c r="J2501" s="3">
        <v>45316.949363425927</v>
      </c>
      <c r="K2501" s="4">
        <v>1.6405307599999999E-2</v>
      </c>
      <c r="L2501" s="4">
        <v>-4.077201448E-2</v>
      </c>
      <c r="M2501" s="5">
        <f>IF(C2501="SHORT", (F2501 - H2501) / F2501, (H2501 - F2501) / F2501)</f>
        <v>1.6405307599517562E-2</v>
      </c>
    </row>
    <row r="2502" spans="1:13" x14ac:dyDescent="0.35">
      <c r="A2502" s="1" t="s">
        <v>91</v>
      </c>
      <c r="B2502" s="2">
        <v>0.24</v>
      </c>
      <c r="C2502" s="1" t="s">
        <v>1</v>
      </c>
      <c r="D2502" s="1" t="s">
        <v>10</v>
      </c>
      <c r="E2502" s="2">
        <v>0</v>
      </c>
      <c r="F2502" s="2">
        <v>0.23730000000000001</v>
      </c>
      <c r="G2502" s="2">
        <v>0.23992635000000001</v>
      </c>
      <c r="H2502" s="2">
        <v>0.24</v>
      </c>
      <c r="I2502" s="3">
        <v>45316.844074074077</v>
      </c>
      <c r="J2502" s="3">
        <v>45316.852118055554</v>
      </c>
      <c r="K2502" s="4">
        <v>1.137800253E-2</v>
      </c>
      <c r="L2502" s="4">
        <v>-1.2642225029999999E-3</v>
      </c>
      <c r="M2502" s="5">
        <f>IF(C2502="SHORT", (F2502 - H2502) / F2502, (H2502 - F2502) / F2502)</f>
        <v>1.1378002528444923E-2</v>
      </c>
    </row>
    <row r="2503" spans="1:13" x14ac:dyDescent="0.35">
      <c r="A2503" s="1" t="s">
        <v>171</v>
      </c>
      <c r="B2503" s="2">
        <v>5.2309999999999999</v>
      </c>
      <c r="C2503" s="1" t="s">
        <v>4</v>
      </c>
      <c r="D2503" s="1" t="s">
        <v>29</v>
      </c>
      <c r="E2503" s="2">
        <v>1</v>
      </c>
      <c r="F2503" s="2">
        <v>5.3970000000000002</v>
      </c>
      <c r="G2503" s="2">
        <v>5.281482724</v>
      </c>
      <c r="H2503" s="2">
        <v>5.2309999999999999</v>
      </c>
      <c r="I2503" s="3">
        <v>45317.053807870368</v>
      </c>
      <c r="J2503" s="3">
        <v>45317.057152777779</v>
      </c>
      <c r="K2503" s="4">
        <v>3.0757828423198141E-2</v>
      </c>
      <c r="L2503" s="4">
        <v>-8.3379655360000006E-3</v>
      </c>
      <c r="M2503" s="5">
        <f>IF(C2503="SHORT", (F2503 - H2503) / F2503, (H2503 - F2503) / F2503)</f>
        <v>3.0757828423198141E-2</v>
      </c>
    </row>
    <row r="2504" spans="1:13" x14ac:dyDescent="0.35">
      <c r="A2504" s="1" t="s">
        <v>88</v>
      </c>
      <c r="B2504" s="2">
        <v>0.24329999999999999</v>
      </c>
      <c r="C2504" s="1" t="s">
        <v>4</v>
      </c>
      <c r="D2504" s="1" t="s">
        <v>9</v>
      </c>
      <c r="E2504" s="2">
        <v>0</v>
      </c>
      <c r="F2504" s="2">
        <v>0.24679999999999999</v>
      </c>
      <c r="G2504" s="2">
        <v>0.24371945489999999</v>
      </c>
      <c r="H2504" s="2">
        <v>0.24329999999999999</v>
      </c>
      <c r="I2504" s="3">
        <v>45317.243541666663</v>
      </c>
      <c r="J2504" s="3">
        <v>45317.256643518522</v>
      </c>
      <c r="K2504" s="4">
        <v>1.4181523499999999E-2</v>
      </c>
      <c r="L2504" s="4">
        <v>-2.633711507E-2</v>
      </c>
      <c r="M2504" s="5">
        <f>IF(C2504="SHORT", (F2504 - H2504) / F2504, (H2504 - F2504) / F2504)</f>
        <v>1.4181523500810386E-2</v>
      </c>
    </row>
    <row r="2505" spans="1:13" x14ac:dyDescent="0.35">
      <c r="A2505" s="1" t="s">
        <v>3</v>
      </c>
      <c r="B2505" s="2">
        <v>117.18300000000001</v>
      </c>
      <c r="C2505" s="1" t="s">
        <v>4</v>
      </c>
      <c r="D2505" s="1" t="s">
        <v>10</v>
      </c>
      <c r="E2505" s="2">
        <v>0</v>
      </c>
      <c r="F2505" s="2">
        <v>118.74299999999999</v>
      </c>
      <c r="G2505" s="2">
        <v>117.52056090000001</v>
      </c>
      <c r="H2505" s="2">
        <v>117.18300000000001</v>
      </c>
      <c r="I2505" s="3">
        <v>45317.646805555552</v>
      </c>
      <c r="J2505" s="3">
        <v>45317.980543981481</v>
      </c>
      <c r="K2505" s="4">
        <v>1.313761653E-2</v>
      </c>
      <c r="L2505" s="4">
        <v>-5.8066580770000001E-2</v>
      </c>
      <c r="M2505" s="5">
        <f>IF(C2505="SHORT", (F2505 - H2505) / F2505, (H2505 - F2505) / F2505)</f>
        <v>1.3137616533185015E-2</v>
      </c>
    </row>
    <row r="2506" spans="1:13" x14ac:dyDescent="0.35">
      <c r="A2506" s="1" t="s">
        <v>3</v>
      </c>
      <c r="B2506" s="2">
        <v>118.408</v>
      </c>
      <c r="C2506" s="1" t="s">
        <v>4</v>
      </c>
      <c r="D2506" s="1" t="s">
        <v>29</v>
      </c>
      <c r="E2506" s="2">
        <v>1</v>
      </c>
      <c r="F2506" s="2">
        <v>125.258</v>
      </c>
      <c r="G2506" s="2">
        <v>118.4295853</v>
      </c>
      <c r="H2506" s="2">
        <v>118.4295853</v>
      </c>
      <c r="I2506" s="3">
        <v>45317.650914351849</v>
      </c>
      <c r="J2506" s="3">
        <v>45317.939212962963</v>
      </c>
      <c r="K2506" s="4">
        <v>5.4514799054750963E-2</v>
      </c>
      <c r="L2506" s="4">
        <v>-3.0337383640000001E-3</v>
      </c>
      <c r="M2506" s="5">
        <f>IF(C2506="SHORT", (F2506 - H2506) / F2506, (H2506 - F2506) / F2506)</f>
        <v>5.4514799054750963E-2</v>
      </c>
    </row>
    <row r="2507" spans="1:13" x14ac:dyDescent="0.35">
      <c r="A2507" s="1" t="s">
        <v>3</v>
      </c>
      <c r="B2507" s="2">
        <v>122.245</v>
      </c>
      <c r="C2507" s="1" t="s">
        <v>4</v>
      </c>
      <c r="D2507" s="1" t="s">
        <v>191</v>
      </c>
      <c r="E2507" s="2">
        <v>3</v>
      </c>
      <c r="F2507" s="2">
        <v>125.084</v>
      </c>
      <c r="G2507" s="2">
        <v>122.9337057</v>
      </c>
      <c r="H2507" s="2">
        <v>122.245</v>
      </c>
      <c r="I2507" s="3">
        <v>45317.652546296296</v>
      </c>
      <c r="J2507" s="3">
        <v>45317.655821759261</v>
      </c>
      <c r="K2507" s="4">
        <v>2.269674778548814E-2</v>
      </c>
      <c r="L2507" s="4">
        <v>0</v>
      </c>
      <c r="M2507" s="5">
        <f>IF(C2507="SHORT", (F2507 - H2507) / F2507, (H2507 - F2507) / F2507)</f>
        <v>2.269674778548814E-2</v>
      </c>
    </row>
    <row r="2508" spans="1:13" x14ac:dyDescent="0.35">
      <c r="A2508" s="1" t="s">
        <v>3</v>
      </c>
      <c r="B2508" s="2">
        <v>120.251</v>
      </c>
      <c r="C2508" s="1" t="s">
        <v>4</v>
      </c>
      <c r="D2508" s="1" t="s">
        <v>16</v>
      </c>
      <c r="E2508" s="2">
        <v>2</v>
      </c>
      <c r="F2508" s="2">
        <v>122.093</v>
      </c>
      <c r="G2508" s="2">
        <v>120.5306472</v>
      </c>
      <c r="H2508" s="2">
        <v>120.251</v>
      </c>
      <c r="I2508" s="3">
        <v>45317.671782407408</v>
      </c>
      <c r="J2508" s="3">
        <v>45317.733761574076</v>
      </c>
      <c r="K2508" s="4">
        <v>1.508686002E-2</v>
      </c>
      <c r="L2508" s="4">
        <v>-2.0771051580000002E-2</v>
      </c>
      <c r="M2508" s="5">
        <f>IF(C2508="SHORT", (F2508 - H2508) / F2508, (H2508 - F2508) / F2508)</f>
        <v>1.5086860016544754E-2</v>
      </c>
    </row>
    <row r="2509" spans="1:13" x14ac:dyDescent="0.35">
      <c r="A2509" s="1" t="s">
        <v>254</v>
      </c>
      <c r="B2509" s="2">
        <v>0.8206</v>
      </c>
      <c r="C2509" s="1" t="s">
        <v>4</v>
      </c>
      <c r="D2509" s="1" t="s">
        <v>11</v>
      </c>
      <c r="E2509" s="2">
        <v>1</v>
      </c>
      <c r="F2509" s="2">
        <v>0.83150000000000002</v>
      </c>
      <c r="G2509" s="2">
        <v>0.82254481599999996</v>
      </c>
      <c r="H2509" s="2">
        <v>0.8206</v>
      </c>
      <c r="I2509" s="3">
        <v>45317.754687499997</v>
      </c>
      <c r="J2509" s="3">
        <v>45317.756493055553</v>
      </c>
      <c r="K2509" s="4">
        <v>1.310883945E-2</v>
      </c>
      <c r="L2509" s="4">
        <v>-6.0132291040000002E-4</v>
      </c>
      <c r="M2509" s="5">
        <f>IF(C2509="SHORT", (F2509 - H2509) / F2509, (H2509 - F2509) / F2509)</f>
        <v>1.3108839446782946E-2</v>
      </c>
    </row>
    <row r="2510" spans="1:13" x14ac:dyDescent="0.35">
      <c r="A2510" s="1" t="s">
        <v>201</v>
      </c>
      <c r="B2510" s="2">
        <v>0.61680000000000001</v>
      </c>
      <c r="C2510" s="1" t="s">
        <v>4</v>
      </c>
      <c r="D2510" s="1" t="s">
        <v>2</v>
      </c>
      <c r="E2510" s="2">
        <v>0</v>
      </c>
      <c r="F2510" s="2">
        <v>0.62470000000000003</v>
      </c>
      <c r="G2510" s="2">
        <v>0.61721599490000001</v>
      </c>
      <c r="H2510" s="2">
        <v>0.61680000000000001</v>
      </c>
      <c r="I2510" s="3">
        <v>45317.766944444447</v>
      </c>
      <c r="J2510" s="3">
        <v>45318.182986111111</v>
      </c>
      <c r="K2510" s="4">
        <v>1.2646070109999999E-2</v>
      </c>
      <c r="L2510" s="4">
        <v>-5.538658556E-2</v>
      </c>
      <c r="M2510" s="5">
        <f>IF(C2510="SHORT", (F2510 - H2510) / F2510, (H2510 - F2510) / F2510)</f>
        <v>1.2646070113654583E-2</v>
      </c>
    </row>
    <row r="2511" spans="1:13" x14ac:dyDescent="0.35">
      <c r="A2511" s="1" t="s">
        <v>75</v>
      </c>
      <c r="B2511" s="2">
        <v>0.36659999999999998</v>
      </c>
      <c r="C2511" s="1" t="s">
        <v>4</v>
      </c>
      <c r="D2511" s="1" t="s">
        <v>6</v>
      </c>
      <c r="E2511" s="2">
        <v>0</v>
      </c>
      <c r="F2511" s="2">
        <v>0.37769999999999998</v>
      </c>
      <c r="G2511" s="2">
        <v>0.3670281091</v>
      </c>
      <c r="H2511" s="2">
        <v>0.36659999999999998</v>
      </c>
      <c r="I2511" s="3">
        <v>45317.799456018518</v>
      </c>
      <c r="J2511" s="3">
        <v>45317.816192129627</v>
      </c>
      <c r="K2511" s="4">
        <v>2.9388403494837172E-2</v>
      </c>
      <c r="L2511" s="4">
        <v>-3.706645486E-3</v>
      </c>
      <c r="M2511" s="5">
        <f>IF(C2511="SHORT", (F2511 - H2511) / F2511, (H2511 - F2511) / F2511)</f>
        <v>2.9388403494837172E-2</v>
      </c>
    </row>
    <row r="2512" spans="1:13" x14ac:dyDescent="0.35">
      <c r="A2512" s="1" t="s">
        <v>81</v>
      </c>
      <c r="B2512" s="2">
        <v>8.4799999999999997E-3</v>
      </c>
      <c r="C2512" s="1" t="s">
        <v>4</v>
      </c>
      <c r="D2512" s="1" t="s">
        <v>2</v>
      </c>
      <c r="E2512" s="2">
        <v>0</v>
      </c>
      <c r="F2512" s="2">
        <v>8.5900000000000004E-3</v>
      </c>
      <c r="G2512" s="2">
        <v>8.4819675999999993E-3</v>
      </c>
      <c r="H2512" s="2">
        <v>8.4799999999999997E-3</v>
      </c>
      <c r="I2512" s="3">
        <v>45317.827789351853</v>
      </c>
      <c r="J2512" s="3">
        <v>45317.828206018516</v>
      </c>
      <c r="K2512" s="4">
        <v>1.2805587889999999E-2</v>
      </c>
      <c r="L2512" s="4">
        <v>0</v>
      </c>
      <c r="M2512" s="5">
        <f>IF(C2512="SHORT", (F2512 - H2512) / F2512, (H2512 - F2512) / F2512)</f>
        <v>1.2805587892898804E-2</v>
      </c>
    </row>
    <row r="2513" spans="1:13" x14ac:dyDescent="0.35">
      <c r="A2513" s="1" t="s">
        <v>261</v>
      </c>
      <c r="B2513" s="2">
        <v>3.4195000000000002</v>
      </c>
      <c r="C2513" s="1" t="s">
        <v>4</v>
      </c>
      <c r="D2513" s="1" t="s">
        <v>29</v>
      </c>
      <c r="E2513" s="2">
        <v>1</v>
      </c>
      <c r="F2513" s="2">
        <v>3.472</v>
      </c>
      <c r="G2513" s="2">
        <v>3.4232326560000002</v>
      </c>
      <c r="H2513" s="2">
        <v>3.4195000000000002</v>
      </c>
      <c r="I2513" s="3">
        <v>45317.837650462963</v>
      </c>
      <c r="J2513" s="3">
        <v>45317.845578703702</v>
      </c>
      <c r="K2513" s="4">
        <v>1.512096774E-2</v>
      </c>
      <c r="L2513" s="4">
        <v>-4.1474654380000003E-3</v>
      </c>
      <c r="M2513" s="5">
        <f>IF(C2513="SHORT", (F2513 - H2513) / F2513, (H2513 - F2513) / F2513)</f>
        <v>1.5120967741935417E-2</v>
      </c>
    </row>
    <row r="2514" spans="1:13" x14ac:dyDescent="0.35">
      <c r="A2514" s="1" t="s">
        <v>8</v>
      </c>
      <c r="B2514" s="2">
        <v>2.1295000000000002</v>
      </c>
      <c r="C2514" s="1" t="s">
        <v>4</v>
      </c>
      <c r="D2514" s="1" t="s">
        <v>2</v>
      </c>
      <c r="E2514" s="2">
        <v>0</v>
      </c>
      <c r="F2514" s="2">
        <v>2.21</v>
      </c>
      <c r="G2514" s="2">
        <v>2.1809568549999998</v>
      </c>
      <c r="H2514" s="2">
        <v>2.1295000000000002</v>
      </c>
      <c r="I2514" s="3">
        <v>45317.840208333335</v>
      </c>
      <c r="J2514" s="3">
        <v>45317.842152777775</v>
      </c>
      <c r="K2514" s="4">
        <v>3.6425339366515742E-2</v>
      </c>
      <c r="L2514" s="4">
        <v>-1.049773756E-2</v>
      </c>
      <c r="M2514" s="5">
        <f>IF(C2514="SHORT", (F2514 - H2514) / F2514, (H2514 - F2514) / F2514)</f>
        <v>3.6425339366515742E-2</v>
      </c>
    </row>
    <row r="2515" spans="1:13" x14ac:dyDescent="0.35">
      <c r="A2515" s="1" t="s">
        <v>227</v>
      </c>
      <c r="B2515" s="2">
        <v>0.63849999999999996</v>
      </c>
      <c r="C2515" s="1" t="s">
        <v>4</v>
      </c>
      <c r="D2515" s="1" t="s">
        <v>187</v>
      </c>
      <c r="E2515" s="2">
        <v>2</v>
      </c>
      <c r="F2515" s="2">
        <v>0.65210000000000001</v>
      </c>
      <c r="G2515" s="2">
        <v>0.63979306960000004</v>
      </c>
      <c r="H2515" s="2">
        <v>0.63849999999999996</v>
      </c>
      <c r="I2515" s="3">
        <v>45317.886747685188</v>
      </c>
      <c r="J2515" s="3">
        <v>45317.900856481479</v>
      </c>
      <c r="K2515" s="4">
        <v>2.0855696980000001E-2</v>
      </c>
      <c r="L2515" s="4">
        <v>-7.6675356539999996E-3</v>
      </c>
      <c r="M2515" s="5">
        <f>IF(C2515="SHORT", (F2515 - H2515) / F2515, (H2515 - F2515) / F2515)</f>
        <v>2.0855696978991037E-2</v>
      </c>
    </row>
    <row r="2516" spans="1:13" x14ac:dyDescent="0.35">
      <c r="A2516" s="1" t="s">
        <v>3</v>
      </c>
      <c r="B2516" s="2">
        <v>117.976</v>
      </c>
      <c r="C2516" s="1" t="s">
        <v>1</v>
      </c>
      <c r="D2516" s="1" t="s">
        <v>10</v>
      </c>
      <c r="E2516" s="2">
        <v>0</v>
      </c>
      <c r="F2516" s="2">
        <v>115.967</v>
      </c>
      <c r="G2516" s="2">
        <v>117.154627</v>
      </c>
      <c r="H2516" s="2">
        <v>117.976</v>
      </c>
      <c r="I2516" s="3">
        <v>45317.988321759258</v>
      </c>
      <c r="J2516" s="3">
        <v>45319.061493055553</v>
      </c>
      <c r="K2516" s="4">
        <v>1.7323893869999999E-2</v>
      </c>
      <c r="L2516" s="4">
        <v>-3.729509257E-2</v>
      </c>
      <c r="M2516" s="5">
        <f>IF(C2516="SHORT", (F2516 - H2516) / F2516, (H2516 - F2516) / F2516)</f>
        <v>1.7323893866358537E-2</v>
      </c>
    </row>
    <row r="2517" spans="1:13" x14ac:dyDescent="0.35">
      <c r="A2517" s="1" t="s">
        <v>189</v>
      </c>
      <c r="B2517" s="2">
        <v>0.29836000000000001</v>
      </c>
      <c r="C2517" s="1" t="s">
        <v>1</v>
      </c>
      <c r="D2517" s="1" t="s">
        <v>191</v>
      </c>
      <c r="E2517" s="2">
        <v>3</v>
      </c>
      <c r="F2517" s="2">
        <v>0.29320000000000002</v>
      </c>
      <c r="G2517" s="2">
        <v>0.29640387000000001</v>
      </c>
      <c r="H2517" s="2">
        <v>0.29836000000000001</v>
      </c>
      <c r="I2517" s="3">
        <v>45318.396354166667</v>
      </c>
      <c r="J2517" s="3">
        <v>45318.856249999997</v>
      </c>
      <c r="K2517" s="4">
        <v>1.759890859E-2</v>
      </c>
      <c r="L2517" s="4">
        <v>-2.6705320599999999E-2</v>
      </c>
      <c r="M2517" s="5">
        <f>IF(C2517="SHORT", (F2517 - H2517) / F2517, (H2517 - F2517) / F2517)</f>
        <v>1.7598908594815818E-2</v>
      </c>
    </row>
    <row r="2518" spans="1:13" x14ac:dyDescent="0.35">
      <c r="A2518" s="1" t="s">
        <v>189</v>
      </c>
      <c r="B2518" s="2">
        <v>0.29836000000000001</v>
      </c>
      <c r="C2518" s="1" t="s">
        <v>1</v>
      </c>
      <c r="D2518" s="1" t="s">
        <v>13</v>
      </c>
      <c r="E2518" s="2">
        <v>2</v>
      </c>
      <c r="F2518" s="2">
        <v>0.29320000000000002</v>
      </c>
      <c r="G2518" s="2">
        <v>0.29665596999999999</v>
      </c>
      <c r="H2518" s="2">
        <v>0.29836000000000001</v>
      </c>
      <c r="I2518" s="3">
        <v>45318.396354166667</v>
      </c>
      <c r="J2518" s="3">
        <v>45318.856249999997</v>
      </c>
      <c r="K2518" s="4">
        <v>1.759890859E-2</v>
      </c>
      <c r="L2518" s="4">
        <v>-2.6705320599999999E-2</v>
      </c>
      <c r="M2518" s="5">
        <f>IF(C2518="SHORT", (F2518 - H2518) / F2518, (H2518 - F2518) / F2518)</f>
        <v>1.7598908594815818E-2</v>
      </c>
    </row>
    <row r="2519" spans="1:13" x14ac:dyDescent="0.35">
      <c r="A2519" s="1" t="s">
        <v>189</v>
      </c>
      <c r="B2519" s="2">
        <v>0.29836000000000001</v>
      </c>
      <c r="C2519" s="1" t="s">
        <v>1</v>
      </c>
      <c r="D2519" s="1" t="s">
        <v>29</v>
      </c>
      <c r="E2519" s="2">
        <v>1</v>
      </c>
      <c r="F2519" s="2">
        <v>0.29094999999999999</v>
      </c>
      <c r="G2519" s="2">
        <v>0.29701361999999998</v>
      </c>
      <c r="H2519" s="2">
        <v>0.29836000000000001</v>
      </c>
      <c r="I2519" s="3">
        <v>45318.396539351852</v>
      </c>
      <c r="J2519" s="3">
        <v>45318.856249999997</v>
      </c>
      <c r="K2519" s="4">
        <v>2.5468293521223675E-2</v>
      </c>
      <c r="L2519" s="4">
        <v>-1.9178553019999999E-2</v>
      </c>
      <c r="M2519" s="5">
        <f>IF(C2519="SHORT", (F2519 - H2519) / F2519, (H2519 - F2519) / F2519)</f>
        <v>2.5468293521223675E-2</v>
      </c>
    </row>
    <row r="2520" spans="1:13" x14ac:dyDescent="0.35">
      <c r="A2520" s="1" t="s">
        <v>189</v>
      </c>
      <c r="B2520" s="2">
        <v>0.29460999999999998</v>
      </c>
      <c r="C2520" s="1" t="s">
        <v>1</v>
      </c>
      <c r="D2520" s="1" t="s">
        <v>13</v>
      </c>
      <c r="E2520" s="2">
        <v>2</v>
      </c>
      <c r="F2520" s="2">
        <v>0.28820000000000001</v>
      </c>
      <c r="G2520" s="2">
        <v>0.29183237000000001</v>
      </c>
      <c r="H2520" s="2">
        <v>0.29460999999999998</v>
      </c>
      <c r="I2520" s="3">
        <v>45318.407592592594</v>
      </c>
      <c r="J2520" s="3">
        <v>45318.855439814812</v>
      </c>
      <c r="K2520" s="4">
        <v>2.2241498960000002E-2</v>
      </c>
      <c r="L2520" s="4">
        <v>-9.8195697430000003E-3</v>
      </c>
      <c r="M2520" s="5">
        <f>IF(C2520="SHORT", (F2520 - H2520) / F2520, (H2520 - F2520) / F2520)</f>
        <v>2.2241498959056111E-2</v>
      </c>
    </row>
    <row r="2521" spans="1:13" x14ac:dyDescent="0.35">
      <c r="A2521" s="1" t="s">
        <v>222</v>
      </c>
      <c r="B2521" s="2">
        <v>2.6448</v>
      </c>
      <c r="C2521" s="1" t="s">
        <v>4</v>
      </c>
      <c r="D2521" s="1" t="s">
        <v>253</v>
      </c>
      <c r="E2521" s="2">
        <v>3</v>
      </c>
      <c r="F2521" s="2">
        <v>2.6890000000000001</v>
      </c>
      <c r="G2521" s="2">
        <v>2.6456643039999999</v>
      </c>
      <c r="H2521" s="2">
        <v>2.6448</v>
      </c>
      <c r="I2521" s="3">
        <v>45319.000289351854</v>
      </c>
      <c r="J2521" s="3">
        <v>45319.000937500001</v>
      </c>
      <c r="K2521" s="4">
        <v>1.64373373E-2</v>
      </c>
      <c r="L2521" s="4">
        <v>0</v>
      </c>
      <c r="M2521" s="5">
        <f>IF(C2521="SHORT", (F2521 - H2521) / F2521, (H2521 - F2521) / F2521)</f>
        <v>1.6437337300111571E-2</v>
      </c>
    </row>
    <row r="2522" spans="1:13" x14ac:dyDescent="0.35">
      <c r="A2522" s="1" t="s">
        <v>222</v>
      </c>
      <c r="B2522" s="2">
        <v>2.7875999999999999</v>
      </c>
      <c r="C2522" s="1" t="s">
        <v>4</v>
      </c>
      <c r="D2522" s="1" t="s">
        <v>181</v>
      </c>
      <c r="E2522" s="2">
        <v>1</v>
      </c>
      <c r="F2522" s="2">
        <v>2.9647000000000001</v>
      </c>
      <c r="G2522" s="2">
        <v>2.7947973340000001</v>
      </c>
      <c r="H2522" s="2">
        <v>2.7947973340000001</v>
      </c>
      <c r="I2522" s="3">
        <v>45319.125983796293</v>
      </c>
      <c r="J2522" s="3">
        <v>45319.293252314812</v>
      </c>
      <c r="K2522" s="4">
        <v>5.7308552636017147E-2</v>
      </c>
      <c r="L2522" s="4">
        <v>-2.5668701719999999E-2</v>
      </c>
      <c r="M2522" s="5">
        <f>IF(C2522="SHORT", (F2522 - H2522) / F2522, (H2522 - F2522) / F2522)</f>
        <v>5.7308552636017147E-2</v>
      </c>
    </row>
    <row r="2523" spans="1:13" x14ac:dyDescent="0.35">
      <c r="A2523" s="1" t="s">
        <v>75</v>
      </c>
      <c r="B2523" s="2">
        <v>0.36840000000000001</v>
      </c>
      <c r="C2523" s="1" t="s">
        <v>1</v>
      </c>
      <c r="D2523" s="1" t="s">
        <v>11</v>
      </c>
      <c r="E2523" s="2">
        <v>1</v>
      </c>
      <c r="F2523" s="2">
        <v>0.36359999999999998</v>
      </c>
      <c r="G2523" s="2">
        <v>0.36742269999999999</v>
      </c>
      <c r="H2523" s="2">
        <v>0.36840000000000001</v>
      </c>
      <c r="I2523" s="3">
        <v>45319.315208333333</v>
      </c>
      <c r="J2523" s="3">
        <v>45319.319803240738</v>
      </c>
      <c r="K2523" s="4">
        <v>1.3201320129999999E-2</v>
      </c>
      <c r="L2523" s="4">
        <v>-1.650165017E-3</v>
      </c>
      <c r="M2523" s="5">
        <f>IF(C2523="SHORT", (F2523 - H2523) / F2523, (H2523 - F2523) / F2523)</f>
        <v>1.3201320132013274E-2</v>
      </c>
    </row>
    <row r="2524" spans="1:13" x14ac:dyDescent="0.35">
      <c r="A2524" s="1" t="s">
        <v>160</v>
      </c>
      <c r="B2524" s="2">
        <v>4.8509999999999997E-4</v>
      </c>
      <c r="C2524" s="1" t="s">
        <v>1</v>
      </c>
      <c r="D2524" s="1" t="s">
        <v>11</v>
      </c>
      <c r="E2524" s="2">
        <v>1</v>
      </c>
      <c r="F2524" s="2">
        <v>4.7990000000000001E-4</v>
      </c>
      <c r="G2524" s="2">
        <v>4.8494E-4</v>
      </c>
      <c r="H2524" s="2">
        <v>4.8509999999999997E-4</v>
      </c>
      <c r="I2524" s="3">
        <v>45319.608749999999</v>
      </c>
      <c r="J2524" s="3">
        <v>45319.797650462962</v>
      </c>
      <c r="K2524" s="4">
        <v>1.083559075E-2</v>
      </c>
      <c r="L2524" s="4">
        <v>-2.563033965E-2</v>
      </c>
      <c r="M2524" s="5">
        <f>IF(C2524="SHORT", (F2524 - H2524) / F2524, (H2524 - F2524) / F2524)</f>
        <v>1.083559074807244E-2</v>
      </c>
    </row>
    <row r="2525" spans="1:13" x14ac:dyDescent="0.35">
      <c r="A2525" s="1" t="s">
        <v>160</v>
      </c>
      <c r="B2525" s="2">
        <v>4.841E-4</v>
      </c>
      <c r="C2525" s="1" t="s">
        <v>1</v>
      </c>
      <c r="D2525" s="1" t="s">
        <v>9</v>
      </c>
      <c r="E2525" s="2">
        <v>0</v>
      </c>
      <c r="F2525" s="2">
        <v>4.7859999999999998E-4</v>
      </c>
      <c r="G2525" s="2">
        <v>4.8381999999999999E-4</v>
      </c>
      <c r="H2525" s="2">
        <v>4.841E-4</v>
      </c>
      <c r="I2525" s="3">
        <v>45319.627638888887</v>
      </c>
      <c r="J2525" s="3">
        <v>45319.724745370368</v>
      </c>
      <c r="K2525" s="4">
        <v>1.1491851230000001E-2</v>
      </c>
      <c r="L2525" s="4">
        <v>-2.2983702469999999E-2</v>
      </c>
      <c r="M2525" s="5">
        <f>IF(C2525="SHORT", (F2525 - H2525) / F2525, (H2525 - F2525) / F2525)</f>
        <v>1.1491851232762277E-2</v>
      </c>
    </row>
    <row r="2526" spans="1:13" x14ac:dyDescent="0.35">
      <c r="A2526" s="1" t="s">
        <v>89</v>
      </c>
      <c r="B2526" s="2">
        <v>55.558</v>
      </c>
      <c r="C2526" s="1" t="s">
        <v>1</v>
      </c>
      <c r="D2526" s="1" t="s">
        <v>10</v>
      </c>
      <c r="E2526" s="2">
        <v>0</v>
      </c>
      <c r="F2526" s="2">
        <v>54.875</v>
      </c>
      <c r="G2526" s="2">
        <v>55.515147679999998</v>
      </c>
      <c r="H2526" s="2">
        <v>55.558</v>
      </c>
      <c r="I2526" s="3">
        <v>45319.640659722223</v>
      </c>
      <c r="J2526" s="3">
        <v>45319.671203703707</v>
      </c>
      <c r="K2526" s="4">
        <v>1.244646925E-2</v>
      </c>
      <c r="L2526" s="4">
        <v>-6.2141230069999998E-3</v>
      </c>
      <c r="M2526" s="5">
        <f>IF(C2526="SHORT", (F2526 - H2526) / F2526, (H2526 - F2526) / F2526)</f>
        <v>1.2446469248291568E-2</v>
      </c>
    </row>
    <row r="2527" spans="1:13" x14ac:dyDescent="0.35">
      <c r="A2527" s="1" t="s">
        <v>89</v>
      </c>
      <c r="B2527" s="2">
        <v>55.45</v>
      </c>
      <c r="C2527" s="1" t="s">
        <v>1</v>
      </c>
      <c r="D2527" s="1" t="s">
        <v>11</v>
      </c>
      <c r="E2527" s="2">
        <v>1</v>
      </c>
      <c r="F2527" s="2">
        <v>54.673000000000002</v>
      </c>
      <c r="G2527" s="2">
        <v>55.446164279999998</v>
      </c>
      <c r="H2527" s="2">
        <v>55.45</v>
      </c>
      <c r="I2527" s="3">
        <v>45319.640844907408</v>
      </c>
      <c r="J2527" s="3">
        <v>45319.645925925928</v>
      </c>
      <c r="K2527" s="4">
        <v>1.421176815E-2</v>
      </c>
      <c r="L2527" s="4">
        <v>-2.5423883819999998E-3</v>
      </c>
      <c r="M2527" s="5">
        <f>IF(C2527="SHORT", (F2527 - H2527) / F2527, (H2527 - F2527) / F2527)</f>
        <v>1.4211768148812046E-2</v>
      </c>
    </row>
    <row r="2528" spans="1:13" x14ac:dyDescent="0.35">
      <c r="A2528" s="1" t="s">
        <v>178</v>
      </c>
      <c r="B2528" s="2">
        <v>3.6900000000000002E-2</v>
      </c>
      <c r="C2528" s="1" t="s">
        <v>1</v>
      </c>
      <c r="D2528" s="1" t="s">
        <v>2</v>
      </c>
      <c r="E2528" s="2">
        <v>0</v>
      </c>
      <c r="F2528" s="2">
        <v>3.6400000000000002E-2</v>
      </c>
      <c r="G2528" s="2">
        <v>3.6801720000000003E-2</v>
      </c>
      <c r="H2528" s="2">
        <v>3.6900000000000002E-2</v>
      </c>
      <c r="I2528" s="3">
        <v>45320.170381944445</v>
      </c>
      <c r="J2528" s="3">
        <v>45320.188518518517</v>
      </c>
      <c r="K2528" s="4">
        <v>1.3736263740000001E-2</v>
      </c>
      <c r="L2528" s="4">
        <v>0</v>
      </c>
      <c r="M2528" s="5">
        <f>IF(C2528="SHORT", (F2528 - H2528) / F2528, (H2528 - F2528) / F2528)</f>
        <v>1.3736263736263748E-2</v>
      </c>
    </row>
    <row r="2529" spans="1:13" x14ac:dyDescent="0.35">
      <c r="A2529" s="1" t="s">
        <v>27</v>
      </c>
      <c r="B2529" s="2">
        <v>21.13</v>
      </c>
      <c r="C2529" s="1" t="s">
        <v>4</v>
      </c>
      <c r="D2529" s="1" t="s">
        <v>187</v>
      </c>
      <c r="E2529" s="2">
        <v>2</v>
      </c>
      <c r="F2529" s="2">
        <v>21.53</v>
      </c>
      <c r="G2529" s="2">
        <v>21.184466870000001</v>
      </c>
      <c r="H2529" s="2">
        <v>21.13</v>
      </c>
      <c r="I2529" s="3">
        <v>45320.358275462961</v>
      </c>
      <c r="J2529" s="3">
        <v>45320.361388888887</v>
      </c>
      <c r="K2529" s="4">
        <v>1.8578727359999998E-2</v>
      </c>
      <c r="L2529" s="4">
        <v>-7.8959591270000001E-3</v>
      </c>
      <c r="M2529" s="5">
        <f>IF(C2529="SHORT", (F2529 - H2529) / F2529, (H2529 - F2529) / F2529)</f>
        <v>1.8578727357176132E-2</v>
      </c>
    </row>
    <row r="2530" spans="1:13" x14ac:dyDescent="0.35">
      <c r="A2530" s="1" t="s">
        <v>27</v>
      </c>
      <c r="B2530" s="2">
        <v>21.13</v>
      </c>
      <c r="C2530" s="1" t="s">
        <v>4</v>
      </c>
      <c r="D2530" s="1" t="s">
        <v>9</v>
      </c>
      <c r="E2530" s="2">
        <v>0</v>
      </c>
      <c r="F2530" s="2">
        <v>21.52</v>
      </c>
      <c r="G2530" s="2">
        <v>21.149913219999998</v>
      </c>
      <c r="H2530" s="2">
        <v>21.13</v>
      </c>
      <c r="I2530" s="3">
        <v>45320.358495370368</v>
      </c>
      <c r="J2530" s="3">
        <v>45320.361388888887</v>
      </c>
      <c r="K2530" s="4">
        <v>1.812267658E-2</v>
      </c>
      <c r="L2530" s="4">
        <v>-8.3643122679999994E-3</v>
      </c>
      <c r="M2530" s="5">
        <f>IF(C2530="SHORT", (F2530 - H2530) / F2530, (H2530 - F2530) / F2530)</f>
        <v>1.8122676579925678E-2</v>
      </c>
    </row>
    <row r="2531" spans="1:13" x14ac:dyDescent="0.35">
      <c r="A2531" s="1" t="s">
        <v>51</v>
      </c>
      <c r="B2531" s="2">
        <v>1.548</v>
      </c>
      <c r="C2531" s="1" t="s">
        <v>4</v>
      </c>
      <c r="D2531" s="1" t="s">
        <v>11</v>
      </c>
      <c r="E2531" s="2">
        <v>1</v>
      </c>
      <c r="F2531" s="2">
        <v>1.5724</v>
      </c>
      <c r="G2531" s="2">
        <v>1.550349717</v>
      </c>
      <c r="H2531" s="2">
        <v>1.548</v>
      </c>
      <c r="I2531" s="3">
        <v>45320.819976851853</v>
      </c>
      <c r="J2531" s="3">
        <v>45320.824537037035</v>
      </c>
      <c r="K2531" s="4">
        <v>1.5517679980000001E-2</v>
      </c>
      <c r="L2531" s="4">
        <v>0</v>
      </c>
      <c r="M2531" s="5">
        <f>IF(C2531="SHORT", (F2531 - H2531) / F2531, (H2531 - F2531) / F2531)</f>
        <v>1.5517679979648929E-2</v>
      </c>
    </row>
    <row r="2532" spans="1:13" x14ac:dyDescent="0.35">
      <c r="A2532" s="1" t="s">
        <v>51</v>
      </c>
      <c r="B2532" s="2">
        <v>1.5449999999999999</v>
      </c>
      <c r="C2532" s="1" t="s">
        <v>4</v>
      </c>
      <c r="D2532" s="1" t="s">
        <v>9</v>
      </c>
      <c r="E2532" s="2">
        <v>0</v>
      </c>
      <c r="F2532" s="2">
        <v>1.5724</v>
      </c>
      <c r="G2532" s="2">
        <v>1.5466407799999999</v>
      </c>
      <c r="H2532" s="2">
        <v>1.5449999999999999</v>
      </c>
      <c r="I2532" s="3">
        <v>45320.819976851853</v>
      </c>
      <c r="J2532" s="3">
        <v>45320.83965277778</v>
      </c>
      <c r="K2532" s="4">
        <v>1.742559145E-2</v>
      </c>
      <c r="L2532" s="4">
        <v>0</v>
      </c>
      <c r="M2532" s="5">
        <f>IF(C2532="SHORT", (F2532 - H2532) / F2532, (H2532 - F2532) / F2532)</f>
        <v>1.742559145255666E-2</v>
      </c>
    </row>
    <row r="2533" spans="1:13" x14ac:dyDescent="0.35">
      <c r="A2533" s="1" t="s">
        <v>33</v>
      </c>
      <c r="B2533" s="2">
        <v>1.5640000000000001</v>
      </c>
      <c r="C2533" s="1" t="s">
        <v>4</v>
      </c>
      <c r="D2533" s="1" t="s">
        <v>9</v>
      </c>
      <c r="E2533" s="2">
        <v>0</v>
      </c>
      <c r="F2533" s="2">
        <v>1.583</v>
      </c>
      <c r="G2533" s="2">
        <v>1.5663456790000001</v>
      </c>
      <c r="H2533" s="2">
        <v>1.5640000000000001</v>
      </c>
      <c r="I2533" s="3">
        <v>45321.194502314815</v>
      </c>
      <c r="J2533" s="3">
        <v>45321.199456018519</v>
      </c>
      <c r="K2533" s="4">
        <v>1.200252685E-2</v>
      </c>
      <c r="L2533" s="4">
        <v>0</v>
      </c>
      <c r="M2533" s="5">
        <f>IF(C2533="SHORT", (F2533 - H2533) / F2533, (H2533 - F2533) / F2533)</f>
        <v>1.2002526847757364E-2</v>
      </c>
    </row>
    <row r="2534" spans="1:13" x14ac:dyDescent="0.35">
      <c r="A2534" s="1" t="s">
        <v>67</v>
      </c>
      <c r="B2534" s="2">
        <v>26.51</v>
      </c>
      <c r="C2534" s="1" t="s">
        <v>1</v>
      </c>
      <c r="D2534" s="1" t="s">
        <v>10</v>
      </c>
      <c r="E2534" s="2">
        <v>0</v>
      </c>
      <c r="F2534" s="2">
        <v>25.95</v>
      </c>
      <c r="G2534" s="2">
        <v>26.49582187</v>
      </c>
      <c r="H2534" s="2">
        <v>26.51</v>
      </c>
      <c r="I2534" s="3">
        <v>45321.241064814814</v>
      </c>
      <c r="J2534" s="3">
        <v>45325.578043981484</v>
      </c>
      <c r="K2534" s="4">
        <v>2.1579961460000002E-2</v>
      </c>
      <c r="L2534" s="4">
        <v>-0.12909441229999999</v>
      </c>
      <c r="M2534" s="5">
        <f>IF(C2534="SHORT", (F2534 - H2534) / F2534, (H2534 - F2534) / F2534)</f>
        <v>2.1579961464354615E-2</v>
      </c>
    </row>
    <row r="2535" spans="1:13" x14ac:dyDescent="0.35">
      <c r="A2535" s="1" t="s">
        <v>67</v>
      </c>
      <c r="B2535" s="2">
        <v>25.91</v>
      </c>
      <c r="C2535" s="1" t="s">
        <v>1</v>
      </c>
      <c r="D2535" s="1" t="s">
        <v>187</v>
      </c>
      <c r="E2535" s="2">
        <v>2</v>
      </c>
      <c r="F2535" s="2">
        <v>25.04</v>
      </c>
      <c r="G2535" s="2">
        <v>25.893157559999999</v>
      </c>
      <c r="H2535" s="2">
        <v>25.91</v>
      </c>
      <c r="I2535" s="3">
        <v>45321.251388888886</v>
      </c>
      <c r="J2535" s="3">
        <v>45325.545740740738</v>
      </c>
      <c r="K2535" s="4">
        <v>3.4744408945686943E-2</v>
      </c>
      <c r="L2535" s="4">
        <v>-9.7444089459999994E-2</v>
      </c>
      <c r="M2535" s="5">
        <f>IF(C2535="SHORT", (F2535 - H2535) / F2535, (H2535 - F2535) / F2535)</f>
        <v>3.4744408945686943E-2</v>
      </c>
    </row>
    <row r="2536" spans="1:13" x14ac:dyDescent="0.35">
      <c r="A2536" s="1" t="s">
        <v>123</v>
      </c>
      <c r="B2536" s="2">
        <v>2.4245999999999999</v>
      </c>
      <c r="C2536" s="1" t="s">
        <v>1</v>
      </c>
      <c r="D2536" s="1" t="s">
        <v>10</v>
      </c>
      <c r="E2536" s="2">
        <v>0</v>
      </c>
      <c r="F2536" s="2">
        <v>2.3938000000000001</v>
      </c>
      <c r="G2536" s="2">
        <v>2.4239241100000002</v>
      </c>
      <c r="H2536" s="2">
        <v>2.4245999999999999</v>
      </c>
      <c r="I2536" s="3">
        <v>45321.256851851853</v>
      </c>
      <c r="J2536" s="3">
        <v>45321.276296296295</v>
      </c>
      <c r="K2536" s="4">
        <v>1.286657198E-2</v>
      </c>
      <c r="L2536" s="4">
        <v>-8.9397610489999994E-3</v>
      </c>
      <c r="M2536" s="5">
        <f>IF(C2536="SHORT", (F2536 - H2536) / F2536, (H2536 - F2536) / F2536)</f>
        <v>1.2866571977608704E-2</v>
      </c>
    </row>
    <row r="2537" spans="1:13" x14ac:dyDescent="0.35">
      <c r="A2537" s="1" t="s">
        <v>67</v>
      </c>
      <c r="B2537" s="2">
        <v>25.23</v>
      </c>
      <c r="C2537" s="1" t="s">
        <v>1</v>
      </c>
      <c r="D2537" s="1" t="s">
        <v>29</v>
      </c>
      <c r="E2537" s="2">
        <v>1</v>
      </c>
      <c r="F2537" s="2">
        <v>24.88</v>
      </c>
      <c r="G2537" s="2">
        <v>25.219514419999999</v>
      </c>
      <c r="H2537" s="2">
        <v>25.23</v>
      </c>
      <c r="I2537" s="3">
        <v>45321.261770833335</v>
      </c>
      <c r="J2537" s="3">
        <v>45321.284166666665</v>
      </c>
      <c r="K2537" s="4">
        <v>1.4067524119999999E-2</v>
      </c>
      <c r="L2537" s="4">
        <v>-8.0385852089999996E-4</v>
      </c>
      <c r="M2537" s="5">
        <f>IF(C2537="SHORT", (F2537 - H2537) / F2537, (H2537 - F2537) / F2537)</f>
        <v>1.4067524115755684E-2</v>
      </c>
    </row>
    <row r="2538" spans="1:13" x14ac:dyDescent="0.35">
      <c r="A2538" s="1" t="s">
        <v>261</v>
      </c>
      <c r="B2538" s="2">
        <v>3.5623999999999998</v>
      </c>
      <c r="C2538" s="1" t="s">
        <v>1</v>
      </c>
      <c r="D2538" s="1" t="s">
        <v>10</v>
      </c>
      <c r="E2538" s="2">
        <v>0</v>
      </c>
      <c r="F2538" s="2">
        <v>3.5240999999999998</v>
      </c>
      <c r="G2538" s="2">
        <v>3.5612926100000002</v>
      </c>
      <c r="H2538" s="2">
        <v>3.5623999999999998</v>
      </c>
      <c r="I2538" s="3">
        <v>45321.401504629626</v>
      </c>
      <c r="J2538" s="3">
        <v>45321.42863425926</v>
      </c>
      <c r="K2538" s="4">
        <v>1.0868023040000001E-2</v>
      </c>
      <c r="L2538" s="4">
        <v>0</v>
      </c>
      <c r="M2538" s="5">
        <f>IF(C2538="SHORT", (F2538 - H2538) / F2538, (H2538 - F2538) / F2538)</f>
        <v>1.0868023041343889E-2</v>
      </c>
    </row>
    <row r="2539" spans="1:13" x14ac:dyDescent="0.35">
      <c r="A2539" s="1" t="s">
        <v>35</v>
      </c>
      <c r="B2539" s="2">
        <v>4.0749999999999996E-3</v>
      </c>
      <c r="C2539" s="1" t="s">
        <v>4</v>
      </c>
      <c r="D2539" s="1" t="s">
        <v>13</v>
      </c>
      <c r="E2539" s="2">
        <v>2</v>
      </c>
      <c r="F2539" s="2">
        <v>4.2040000000000003E-3</v>
      </c>
      <c r="G2539" s="2">
        <v>4.0774918999999998E-3</v>
      </c>
      <c r="H2539" s="2">
        <v>4.0749999999999996E-3</v>
      </c>
      <c r="I2539" s="3">
        <v>45321.470625000002</v>
      </c>
      <c r="J2539" s="3">
        <v>45321.498287037037</v>
      </c>
      <c r="K2539" s="4">
        <v>3.0685061845861235E-2</v>
      </c>
      <c r="L2539" s="4">
        <v>-1.094196004E-2</v>
      </c>
      <c r="M2539" s="5">
        <f>IF(C2539="SHORT", (F2539 - H2539) / F2539, (H2539 - F2539) / F2539)</f>
        <v>3.0685061845861235E-2</v>
      </c>
    </row>
    <row r="2540" spans="1:13" x14ac:dyDescent="0.35">
      <c r="A2540" s="1" t="s">
        <v>35</v>
      </c>
      <c r="B2540" s="2">
        <v>4.1390000000000003E-3</v>
      </c>
      <c r="C2540" s="1" t="s">
        <v>4</v>
      </c>
      <c r="D2540" s="1" t="s">
        <v>11</v>
      </c>
      <c r="E2540" s="2">
        <v>1</v>
      </c>
      <c r="F2540" s="2">
        <v>4.1850000000000004E-3</v>
      </c>
      <c r="G2540" s="2">
        <v>4.1403734000000003E-3</v>
      </c>
      <c r="H2540" s="2">
        <v>4.1390000000000003E-3</v>
      </c>
      <c r="I2540" s="3">
        <v>45321.474652777775</v>
      </c>
      <c r="J2540" s="3">
        <v>45321.477210648147</v>
      </c>
      <c r="K2540" s="4">
        <v>1.0991636799999999E-2</v>
      </c>
      <c r="L2540" s="4">
        <v>-7.6463560330000003E-3</v>
      </c>
      <c r="M2540" s="5">
        <f>IF(C2540="SHORT", (F2540 - H2540) / F2540, (H2540 - F2540) / F2540)</f>
        <v>1.0991636798088417E-2</v>
      </c>
    </row>
    <row r="2541" spans="1:13" x14ac:dyDescent="0.35">
      <c r="A2541" s="1" t="s">
        <v>35</v>
      </c>
      <c r="B2541" s="2">
        <v>4.2319999999999997E-3</v>
      </c>
      <c r="C2541" s="1" t="s">
        <v>4</v>
      </c>
      <c r="D2541" s="1" t="s">
        <v>253</v>
      </c>
      <c r="E2541" s="2">
        <v>3</v>
      </c>
      <c r="F2541" s="2">
        <v>4.3020000000000003E-3</v>
      </c>
      <c r="G2541" s="2">
        <v>4.2573710999999998E-3</v>
      </c>
      <c r="H2541" s="2">
        <v>4.2319999999999997E-3</v>
      </c>
      <c r="I2541" s="3">
        <v>45321.548518518517</v>
      </c>
      <c r="J2541" s="3">
        <v>45321.554664351854</v>
      </c>
      <c r="K2541" s="4">
        <v>1.6271501630000001E-2</v>
      </c>
      <c r="L2541" s="4">
        <v>-3.4867503490000002E-3</v>
      </c>
      <c r="M2541" s="5">
        <f>IF(C2541="SHORT", (F2541 - H2541) / F2541, (H2541 - F2541) / F2541)</f>
        <v>1.6271501627150305E-2</v>
      </c>
    </row>
    <row r="2542" spans="1:13" x14ac:dyDescent="0.35">
      <c r="A2542" s="1" t="s">
        <v>231</v>
      </c>
      <c r="B2542" s="2">
        <v>1.2638</v>
      </c>
      <c r="C2542" s="1" t="s">
        <v>4</v>
      </c>
      <c r="D2542" s="1" t="s">
        <v>2</v>
      </c>
      <c r="E2542" s="2">
        <v>0</v>
      </c>
      <c r="F2542" s="2">
        <v>1.2881</v>
      </c>
      <c r="G2542" s="2">
        <v>1.2650672489999999</v>
      </c>
      <c r="H2542" s="2">
        <v>1.2638</v>
      </c>
      <c r="I2542" s="3">
        <v>45321.585949074077</v>
      </c>
      <c r="J2542" s="3">
        <v>45321.608912037038</v>
      </c>
      <c r="K2542" s="4">
        <v>1.8864994949999998E-2</v>
      </c>
      <c r="L2542" s="4">
        <v>-4.5027559969999997E-3</v>
      </c>
      <c r="M2542" s="5">
        <f>IF(C2542="SHORT", (F2542 - H2542) / F2542, (H2542 - F2542) / F2542)</f>
        <v>1.8864994953807925E-2</v>
      </c>
    </row>
    <row r="2543" spans="1:13" x14ac:dyDescent="0.35">
      <c r="A2543" s="1" t="s">
        <v>154</v>
      </c>
      <c r="B2543" s="2">
        <v>2.4771000000000001</v>
      </c>
      <c r="C2543" s="1" t="s">
        <v>4</v>
      </c>
      <c r="D2543" s="1" t="s">
        <v>10</v>
      </c>
      <c r="E2543" s="2">
        <v>0</v>
      </c>
      <c r="F2543" s="2">
        <v>2.5127999999999999</v>
      </c>
      <c r="G2543" s="2">
        <v>2.4791983399999999</v>
      </c>
      <c r="H2543" s="2">
        <v>2.4771000000000001</v>
      </c>
      <c r="I2543" s="3">
        <v>45321.604270833333</v>
      </c>
      <c r="J2543" s="3">
        <v>45322.1012962963</v>
      </c>
      <c r="K2543" s="4">
        <v>1.420725883E-2</v>
      </c>
      <c r="L2543" s="4">
        <v>-9.3998726520000006E-2</v>
      </c>
      <c r="M2543" s="5">
        <f>IF(C2543="SHORT", (F2543 - H2543) / F2543, (H2543 - F2543) / F2543)</f>
        <v>1.4207258834765936E-2</v>
      </c>
    </row>
    <row r="2544" spans="1:13" x14ac:dyDescent="0.35">
      <c r="A2544" s="1" t="s">
        <v>154</v>
      </c>
      <c r="B2544" s="2">
        <v>2.4771000000000001</v>
      </c>
      <c r="C2544" s="1" t="s">
        <v>4</v>
      </c>
      <c r="D2544" s="1" t="s">
        <v>10</v>
      </c>
      <c r="E2544" s="2">
        <v>0</v>
      </c>
      <c r="F2544" s="2">
        <v>2.5661999999999998</v>
      </c>
      <c r="G2544" s="2">
        <v>2.4791983399999999</v>
      </c>
      <c r="H2544" s="2">
        <v>2.4771000000000001</v>
      </c>
      <c r="I2544" s="3">
        <v>45321.60497685185</v>
      </c>
      <c r="J2544" s="3">
        <v>45322.1012962963</v>
      </c>
      <c r="K2544" s="4">
        <v>3.4720598550385687E-2</v>
      </c>
      <c r="L2544" s="4">
        <v>-7.1233730810000007E-2</v>
      </c>
      <c r="M2544" s="5">
        <f>IF(C2544="SHORT", (F2544 - H2544) / F2544, (H2544 - F2544) / F2544)</f>
        <v>3.4720598550385687E-2</v>
      </c>
    </row>
    <row r="2545" spans="1:13" x14ac:dyDescent="0.35">
      <c r="A2545" s="1" t="s">
        <v>154</v>
      </c>
      <c r="B2545" s="2">
        <v>2.4771000000000001</v>
      </c>
      <c r="C2545" s="1" t="s">
        <v>4</v>
      </c>
      <c r="D2545" s="1" t="s">
        <v>10</v>
      </c>
      <c r="E2545" s="2">
        <v>0</v>
      </c>
      <c r="F2545" s="2">
        <v>2.6126</v>
      </c>
      <c r="G2545" s="2">
        <v>2.4791983399999999</v>
      </c>
      <c r="H2545" s="2">
        <v>2.4791983399999999</v>
      </c>
      <c r="I2545" s="3">
        <v>45321.605740740742</v>
      </c>
      <c r="J2545" s="3">
        <v>45322.1012962963</v>
      </c>
      <c r="K2545" s="4">
        <v>5.1060881880119452E-2</v>
      </c>
      <c r="L2545" s="4">
        <v>-5.2208527900000003E-2</v>
      </c>
      <c r="M2545" s="5">
        <f>IF(C2545="SHORT", (F2545 - H2545) / F2545, (H2545 - F2545) / F2545)</f>
        <v>5.1060881880119452E-2</v>
      </c>
    </row>
    <row r="2546" spans="1:13" x14ac:dyDescent="0.35">
      <c r="A2546" s="1" t="s">
        <v>154</v>
      </c>
      <c r="B2546" s="2">
        <v>2.7002999999999999</v>
      </c>
      <c r="C2546" s="1" t="s">
        <v>4</v>
      </c>
      <c r="D2546" s="1" t="s">
        <v>262</v>
      </c>
      <c r="E2546" s="2">
        <v>4</v>
      </c>
      <c r="F2546" s="2">
        <v>2.742</v>
      </c>
      <c r="G2546" s="2">
        <v>2.7018580339999998</v>
      </c>
      <c r="H2546" s="2">
        <v>2.7002999999999999</v>
      </c>
      <c r="I2546" s="3">
        <v>45321.611296296294</v>
      </c>
      <c r="J2546" s="3">
        <v>45321.615277777775</v>
      </c>
      <c r="K2546" s="4">
        <v>1.520787746E-2</v>
      </c>
      <c r="L2546" s="4">
        <v>-9.4821298319999997E-4</v>
      </c>
      <c r="M2546" s="5">
        <f>IF(C2546="SHORT", (F2546 - H2546) / F2546, (H2546 - F2546) / F2546)</f>
        <v>1.520787746170681E-2</v>
      </c>
    </row>
    <row r="2547" spans="1:13" x14ac:dyDescent="0.35">
      <c r="A2547" s="1" t="s">
        <v>154</v>
      </c>
      <c r="B2547" s="2">
        <v>2.6591</v>
      </c>
      <c r="C2547" s="1" t="s">
        <v>4</v>
      </c>
      <c r="D2547" s="1" t="s">
        <v>25</v>
      </c>
      <c r="E2547" s="2">
        <v>1</v>
      </c>
      <c r="F2547" s="2">
        <v>2.6926000000000001</v>
      </c>
      <c r="G2547" s="2">
        <v>2.6626691810000001</v>
      </c>
      <c r="H2547" s="2">
        <v>2.6591</v>
      </c>
      <c r="I2547" s="3">
        <v>45321.629675925928</v>
      </c>
      <c r="J2547" s="3">
        <v>45321.631354166668</v>
      </c>
      <c r="K2547" s="4">
        <v>1.2441506349999999E-2</v>
      </c>
      <c r="L2547" s="4">
        <v>-3.2682165939999998E-3</v>
      </c>
      <c r="M2547" s="5">
        <f>IF(C2547="SHORT", (F2547 - H2547) / F2547, (H2547 - F2547) / F2547)</f>
        <v>1.2441506350739094E-2</v>
      </c>
    </row>
    <row r="2548" spans="1:13" x14ac:dyDescent="0.35">
      <c r="A2548" s="1" t="s">
        <v>35</v>
      </c>
      <c r="B2548" s="2">
        <v>4.071E-3</v>
      </c>
      <c r="C2548" s="1" t="s">
        <v>4</v>
      </c>
      <c r="D2548" s="1" t="s">
        <v>257</v>
      </c>
      <c r="E2548" s="2">
        <v>3</v>
      </c>
      <c r="F2548" s="2">
        <v>4.2139999999999999E-3</v>
      </c>
      <c r="G2548" s="2">
        <v>4.0756276000000003E-3</v>
      </c>
      <c r="H2548" s="2">
        <v>4.071E-3</v>
      </c>
      <c r="I2548" s="3">
        <v>45321.631516203706</v>
      </c>
      <c r="J2548" s="3">
        <v>45322.080821759257</v>
      </c>
      <c r="K2548" s="4">
        <v>3.3934504034171788E-2</v>
      </c>
      <c r="L2548" s="4">
        <v>-7.8785002369999996E-2</v>
      </c>
      <c r="M2548" s="5">
        <f>IF(C2548="SHORT", (F2548 - H2548) / F2548, (H2548 - F2548) / F2548)</f>
        <v>3.3934504034171788E-2</v>
      </c>
    </row>
    <row r="2549" spans="1:13" x14ac:dyDescent="0.35">
      <c r="A2549" s="1" t="s">
        <v>67</v>
      </c>
      <c r="B2549" s="2">
        <v>24.53</v>
      </c>
      <c r="C2549" s="1" t="s">
        <v>1</v>
      </c>
      <c r="D2549" s="1" t="s">
        <v>9</v>
      </c>
      <c r="E2549" s="2">
        <v>0</v>
      </c>
      <c r="F2549" s="2">
        <v>24.19</v>
      </c>
      <c r="G2549" s="2">
        <v>24.455251749999999</v>
      </c>
      <c r="H2549" s="2">
        <v>24.53</v>
      </c>
      <c r="I2549" s="3">
        <v>45321.66033564815</v>
      </c>
      <c r="J2549" s="3">
        <v>45321.821736111109</v>
      </c>
      <c r="K2549" s="4">
        <v>1.405539479E-2</v>
      </c>
      <c r="L2549" s="4">
        <v>-1.3642000830000001E-2</v>
      </c>
      <c r="M2549" s="5">
        <f>IF(C2549="SHORT", (F2549 - H2549) / F2549, (H2549 - F2549) / F2549)</f>
        <v>1.4055394791236041E-2</v>
      </c>
    </row>
    <row r="2550" spans="1:13" x14ac:dyDescent="0.35">
      <c r="A2550" s="1" t="s">
        <v>83</v>
      </c>
      <c r="B2550" s="2">
        <v>0.1797</v>
      </c>
      <c r="C2550" s="1" t="s">
        <v>4</v>
      </c>
      <c r="D2550" s="1" t="s">
        <v>10</v>
      </c>
      <c r="E2550" s="2">
        <v>0</v>
      </c>
      <c r="F2550" s="2">
        <v>0.1822</v>
      </c>
      <c r="G2550" s="2">
        <v>0.17970301850000001</v>
      </c>
      <c r="H2550" s="2">
        <v>0.1797</v>
      </c>
      <c r="I2550" s="3">
        <v>45321.800995370373</v>
      </c>
      <c r="J2550" s="3">
        <v>45321.81009259259</v>
      </c>
      <c r="K2550" s="4">
        <v>1.3721185509999999E-2</v>
      </c>
      <c r="L2550" s="4">
        <v>-2.8540065860000002E-2</v>
      </c>
      <c r="M2550" s="5">
        <f>IF(C2550="SHORT", (F2550 - H2550) / F2550, (H2550 - F2550) / F2550)</f>
        <v>1.3721185510428113E-2</v>
      </c>
    </row>
    <row r="2551" spans="1:13" x14ac:dyDescent="0.35">
      <c r="A2551" s="1" t="s">
        <v>83</v>
      </c>
      <c r="B2551" s="2">
        <v>0.17979999999999999</v>
      </c>
      <c r="C2551" s="1" t="s">
        <v>4</v>
      </c>
      <c r="D2551" s="1" t="s">
        <v>11</v>
      </c>
      <c r="E2551" s="2">
        <v>1</v>
      </c>
      <c r="F2551" s="2">
        <v>0.18440000000000001</v>
      </c>
      <c r="G2551" s="2">
        <v>0.1800429288</v>
      </c>
      <c r="H2551" s="2">
        <v>0.17979999999999999</v>
      </c>
      <c r="I2551" s="3">
        <v>45321.801874999997</v>
      </c>
      <c r="J2551" s="3">
        <v>45321.80978009259</v>
      </c>
      <c r="K2551" s="4">
        <v>2.4945770065076034E-2</v>
      </c>
      <c r="L2551" s="4">
        <v>-1.626898048E-2</v>
      </c>
      <c r="M2551" s="5">
        <f>IF(C2551="SHORT", (F2551 - H2551) / F2551, (H2551 - F2551) / F2551)</f>
        <v>2.4945770065076034E-2</v>
      </c>
    </row>
    <row r="2552" spans="1:13" x14ac:dyDescent="0.35">
      <c r="A2552" s="1" t="s">
        <v>260</v>
      </c>
      <c r="B2552" s="2">
        <v>0.24179999999999999</v>
      </c>
      <c r="C2552" s="1" t="s">
        <v>1</v>
      </c>
      <c r="D2552" s="1" t="s">
        <v>9</v>
      </c>
      <c r="E2552" s="2">
        <v>0</v>
      </c>
      <c r="F2552" s="2">
        <v>0.2389</v>
      </c>
      <c r="G2552" s="2">
        <v>0.24144362</v>
      </c>
      <c r="H2552" s="2">
        <v>0.24179999999999999</v>
      </c>
      <c r="I2552" s="3">
        <v>45322.105752314812</v>
      </c>
      <c r="J2552" s="3">
        <v>45330.080393518518</v>
      </c>
      <c r="K2552" s="4">
        <v>1.213897028E-2</v>
      </c>
      <c r="L2552" s="4">
        <v>-0.17455002089999999</v>
      </c>
      <c r="M2552" s="5">
        <f>IF(C2552="SHORT", (F2552 - H2552) / F2552, (H2552 - F2552) / F2552)</f>
        <v>1.2138970280452013E-2</v>
      </c>
    </row>
    <row r="2553" spans="1:13" x14ac:dyDescent="0.35">
      <c r="A2553" s="1" t="s">
        <v>227</v>
      </c>
      <c r="B2553" s="2">
        <v>0.64300000000000002</v>
      </c>
      <c r="C2553" s="1" t="s">
        <v>1</v>
      </c>
      <c r="D2553" s="1" t="s">
        <v>29</v>
      </c>
      <c r="E2553" s="2">
        <v>1</v>
      </c>
      <c r="F2553" s="2">
        <v>0.6351</v>
      </c>
      <c r="G2553" s="2">
        <v>0.64154443000000005</v>
      </c>
      <c r="H2553" s="2">
        <v>0.64300000000000002</v>
      </c>
      <c r="I2553" s="3">
        <v>45322.108865740738</v>
      </c>
      <c r="J2553" s="3">
        <v>45329.824525462966</v>
      </c>
      <c r="K2553" s="4">
        <v>1.243898599E-2</v>
      </c>
      <c r="L2553" s="4">
        <v>-0.13021571409999999</v>
      </c>
      <c r="M2553" s="5">
        <f>IF(C2553="SHORT", (F2553 - H2553) / F2553, (H2553 - F2553) / F2553)</f>
        <v>1.2438985986458853E-2</v>
      </c>
    </row>
    <row r="2554" spans="1:13" x14ac:dyDescent="0.35">
      <c r="A2554" s="1" t="s">
        <v>128</v>
      </c>
      <c r="B2554" s="2">
        <v>1.142E-2</v>
      </c>
      <c r="C2554" s="1" t="s">
        <v>1</v>
      </c>
      <c r="D2554" s="1" t="s">
        <v>9</v>
      </c>
      <c r="E2554" s="2">
        <v>0</v>
      </c>
      <c r="F2554" s="2">
        <v>1.1265000000000001E-2</v>
      </c>
      <c r="G2554" s="2">
        <v>1.141109E-2</v>
      </c>
      <c r="H2554" s="2">
        <v>1.142E-2</v>
      </c>
      <c r="I2554" s="3">
        <v>45322.11042824074</v>
      </c>
      <c r="J2554" s="3">
        <v>45331.51059027778</v>
      </c>
      <c r="K2554" s="4">
        <v>1.375943187E-2</v>
      </c>
      <c r="L2554" s="4">
        <v>-0.146560142</v>
      </c>
      <c r="M2554" s="5">
        <f>IF(C2554="SHORT", (F2554 - H2554) / F2554, (H2554 - F2554) / F2554)</f>
        <v>1.3759431868619519E-2</v>
      </c>
    </row>
    <row r="2555" spans="1:13" x14ac:dyDescent="0.35">
      <c r="A2555" s="1" t="s">
        <v>258</v>
      </c>
      <c r="B2555" s="2">
        <v>0.28770000000000001</v>
      </c>
      <c r="C2555" s="1" t="s">
        <v>1</v>
      </c>
      <c r="D2555" s="1" t="s">
        <v>9</v>
      </c>
      <c r="E2555" s="2">
        <v>0</v>
      </c>
      <c r="F2555" s="2">
        <v>0.28199999999999997</v>
      </c>
      <c r="G2555" s="2">
        <v>0.28675416999999997</v>
      </c>
      <c r="H2555" s="2">
        <v>0.28770000000000001</v>
      </c>
      <c r="I2555" s="3">
        <v>45322.110706018517</v>
      </c>
      <c r="J2555" s="3">
        <v>45332.188009259262</v>
      </c>
      <c r="K2555" s="4">
        <v>2.021276596E-2</v>
      </c>
      <c r="L2555" s="4">
        <v>-0.39397163120000001</v>
      </c>
      <c r="M2555" s="5">
        <f>IF(C2555="SHORT", (F2555 - H2555) / F2555, (H2555 - F2555) / F2555)</f>
        <v>2.0212765957446945E-2</v>
      </c>
    </row>
    <row r="2556" spans="1:13" x14ac:dyDescent="0.35">
      <c r="A2556" s="1" t="s">
        <v>260</v>
      </c>
      <c r="B2556" s="2">
        <v>0.2404</v>
      </c>
      <c r="C2556" s="1" t="s">
        <v>1</v>
      </c>
      <c r="D2556" s="1" t="s">
        <v>10</v>
      </c>
      <c r="E2556" s="2">
        <v>0</v>
      </c>
      <c r="F2556" s="2">
        <v>0.2379</v>
      </c>
      <c r="G2556" s="2">
        <v>0.24039337</v>
      </c>
      <c r="H2556" s="2">
        <v>0.2404</v>
      </c>
      <c r="I2556" s="3">
        <v>45322.11277777778</v>
      </c>
      <c r="J2556" s="3">
        <v>45322.125532407408</v>
      </c>
      <c r="K2556" s="4">
        <v>1.050861707E-2</v>
      </c>
      <c r="L2556" s="4">
        <v>0</v>
      </c>
      <c r="M2556" s="5">
        <f>IF(C2556="SHORT", (F2556 - H2556) / F2556, (H2556 - F2556) / F2556)</f>
        <v>1.0508617065994125E-2</v>
      </c>
    </row>
    <row r="2557" spans="1:13" x14ac:dyDescent="0.35">
      <c r="A2557" s="1" t="s">
        <v>252</v>
      </c>
      <c r="B2557" s="2">
        <v>0.69689999999999996</v>
      </c>
      <c r="C2557" s="1" t="s">
        <v>1</v>
      </c>
      <c r="D2557" s="1" t="s">
        <v>9</v>
      </c>
      <c r="E2557" s="2">
        <v>0</v>
      </c>
      <c r="F2557" s="2">
        <v>0.68759999999999999</v>
      </c>
      <c r="G2557" s="2">
        <v>0.69636206</v>
      </c>
      <c r="H2557" s="2">
        <v>0.69689999999999996</v>
      </c>
      <c r="I2557" s="3">
        <v>45322.11277777778</v>
      </c>
      <c r="J2557" s="3">
        <v>45322.124305555553</v>
      </c>
      <c r="K2557" s="4">
        <v>1.3525305410000001E-2</v>
      </c>
      <c r="L2557" s="4">
        <v>0</v>
      </c>
      <c r="M2557" s="5">
        <f>IF(C2557="SHORT", (F2557 - H2557) / F2557, (H2557 - F2557) / F2557)</f>
        <v>1.3525305410122129E-2</v>
      </c>
    </row>
    <row r="2558" spans="1:13" x14ac:dyDescent="0.35">
      <c r="A2558" s="1" t="s">
        <v>75</v>
      </c>
      <c r="B2558" s="2">
        <v>0.32750000000000001</v>
      </c>
      <c r="C2558" s="1" t="s">
        <v>1</v>
      </c>
      <c r="D2558" s="1" t="s">
        <v>10</v>
      </c>
      <c r="E2558" s="2">
        <v>0</v>
      </c>
      <c r="F2558" s="2">
        <v>0.32390000000000002</v>
      </c>
      <c r="G2558" s="2">
        <v>0.32723539000000001</v>
      </c>
      <c r="H2558" s="2">
        <v>0.32750000000000001</v>
      </c>
      <c r="I2558" s="3">
        <v>45322.136307870373</v>
      </c>
      <c r="J2558" s="3">
        <v>45322.168993055559</v>
      </c>
      <c r="K2558" s="4">
        <v>1.1114541530000001E-2</v>
      </c>
      <c r="L2558" s="4">
        <v>-8.335906144E-3</v>
      </c>
      <c r="M2558" s="5">
        <f>IF(C2558="SHORT", (F2558 - H2558) / F2558, (H2558 - F2558) / F2558)</f>
        <v>1.1114541525162062E-2</v>
      </c>
    </row>
    <row r="2559" spans="1:13" x14ac:dyDescent="0.35">
      <c r="A2559" s="1" t="s">
        <v>90</v>
      </c>
      <c r="B2559" s="2">
        <v>100.74</v>
      </c>
      <c r="C2559" s="1" t="s">
        <v>1</v>
      </c>
      <c r="D2559" s="1" t="s">
        <v>29</v>
      </c>
      <c r="E2559" s="2">
        <v>1</v>
      </c>
      <c r="F2559" s="2">
        <v>99.436000000000007</v>
      </c>
      <c r="G2559" s="2">
        <v>100.66392620000001</v>
      </c>
      <c r="H2559" s="2">
        <v>100.74</v>
      </c>
      <c r="I2559" s="3">
        <v>45322.137685185182</v>
      </c>
      <c r="J2559" s="3">
        <v>45322.153113425928</v>
      </c>
      <c r="K2559" s="4">
        <v>1.3113962749999999E-2</v>
      </c>
      <c r="L2559" s="4">
        <v>-8.0051490409999999E-3</v>
      </c>
      <c r="M2559" s="5">
        <f>IF(C2559="SHORT", (F2559 - H2559) / F2559, (H2559 - F2559) / F2559)</f>
        <v>1.3113962749909367E-2</v>
      </c>
    </row>
    <row r="2560" spans="1:13" x14ac:dyDescent="0.35">
      <c r="A2560" s="1" t="s">
        <v>258</v>
      </c>
      <c r="B2560" s="2">
        <v>0.2797</v>
      </c>
      <c r="C2560" s="1" t="s">
        <v>1</v>
      </c>
      <c r="D2560" s="1" t="s">
        <v>9</v>
      </c>
      <c r="E2560" s="2">
        <v>0</v>
      </c>
      <c r="F2560" s="2">
        <v>0.27539999999999998</v>
      </c>
      <c r="G2560" s="2">
        <v>0.27949953</v>
      </c>
      <c r="H2560" s="2">
        <v>0.2797</v>
      </c>
      <c r="I2560" s="3">
        <v>45322.138078703705</v>
      </c>
      <c r="J2560" s="3">
        <v>45322.143564814818</v>
      </c>
      <c r="K2560" s="4">
        <v>1.561365287E-2</v>
      </c>
      <c r="L2560" s="4">
        <v>-1.7792302110000002E-2</v>
      </c>
      <c r="M2560" s="5">
        <f>IF(C2560="SHORT", (F2560 - H2560) / F2560, (H2560 - F2560) / F2560)</f>
        <v>1.5613652868554925E-2</v>
      </c>
    </row>
    <row r="2561" spans="1:13" x14ac:dyDescent="0.35">
      <c r="A2561" s="1" t="s">
        <v>220</v>
      </c>
      <c r="B2561" s="2">
        <v>70.63</v>
      </c>
      <c r="C2561" s="1" t="s">
        <v>1</v>
      </c>
      <c r="D2561" s="1" t="s">
        <v>9</v>
      </c>
      <c r="E2561" s="2">
        <v>0</v>
      </c>
      <c r="F2561" s="2">
        <v>69.599999999999994</v>
      </c>
      <c r="G2561" s="2">
        <v>70.602982679999997</v>
      </c>
      <c r="H2561" s="2">
        <v>70.63</v>
      </c>
      <c r="I2561" s="3">
        <v>45322.13826388889</v>
      </c>
      <c r="J2561" s="3">
        <v>45322.828136574077</v>
      </c>
      <c r="K2561" s="4">
        <v>1.4798850569999999E-2</v>
      </c>
      <c r="L2561" s="4">
        <v>-1.4942528740000001E-2</v>
      </c>
      <c r="M2561" s="5">
        <f>IF(C2561="SHORT", (F2561 - H2561) / F2561, (H2561 - F2561) / F2561)</f>
        <v>1.4798850574712662E-2</v>
      </c>
    </row>
    <row r="2562" spans="1:13" x14ac:dyDescent="0.35">
      <c r="A2562" s="1" t="s">
        <v>90</v>
      </c>
      <c r="B2562" s="2">
        <v>99.975999999999999</v>
      </c>
      <c r="C2562" s="1" t="s">
        <v>1</v>
      </c>
      <c r="D2562" s="1" t="s">
        <v>11</v>
      </c>
      <c r="E2562" s="2">
        <v>1</v>
      </c>
      <c r="F2562" s="2">
        <v>98.908000000000001</v>
      </c>
      <c r="G2562" s="2">
        <v>99.966026580000005</v>
      </c>
      <c r="H2562" s="2">
        <v>99.975999999999999</v>
      </c>
      <c r="I2562" s="3">
        <v>45322.13858796296</v>
      </c>
      <c r="J2562" s="3">
        <v>45322.14271990741</v>
      </c>
      <c r="K2562" s="4">
        <v>1.0797913209999999E-2</v>
      </c>
      <c r="L2562" s="4">
        <v>-2.709588709E-3</v>
      </c>
      <c r="M2562" s="5">
        <f>IF(C2562="SHORT", (F2562 - H2562) / F2562, (H2562 - F2562) / F2562)</f>
        <v>1.0797913212278054E-2</v>
      </c>
    </row>
    <row r="2563" spans="1:13" x14ac:dyDescent="0.35">
      <c r="A2563" s="1" t="s">
        <v>220</v>
      </c>
      <c r="B2563" s="2">
        <v>70.41</v>
      </c>
      <c r="C2563" s="1" t="s">
        <v>1</v>
      </c>
      <c r="D2563" s="1" t="s">
        <v>10</v>
      </c>
      <c r="E2563" s="2">
        <v>0</v>
      </c>
      <c r="F2563" s="2">
        <v>69.37</v>
      </c>
      <c r="G2563" s="2">
        <v>70.284206569999995</v>
      </c>
      <c r="H2563" s="2">
        <v>70.41</v>
      </c>
      <c r="I2563" s="3">
        <v>45322.139004629629</v>
      </c>
      <c r="J2563" s="3">
        <v>45322.168217592596</v>
      </c>
      <c r="K2563" s="4">
        <v>1.4992071500000001E-2</v>
      </c>
      <c r="L2563" s="4">
        <v>0</v>
      </c>
      <c r="M2563" s="5">
        <f>IF(C2563="SHORT", (F2563 - H2563) / F2563, (H2563 - F2563) / F2563)</f>
        <v>1.4992071500648579E-2</v>
      </c>
    </row>
    <row r="2564" spans="1:13" x14ac:dyDescent="0.35">
      <c r="A2564" s="1" t="s">
        <v>260</v>
      </c>
      <c r="B2564" s="2">
        <v>0.23480000000000001</v>
      </c>
      <c r="C2564" s="1" t="s">
        <v>1</v>
      </c>
      <c r="D2564" s="1" t="s">
        <v>10</v>
      </c>
      <c r="E2564" s="2">
        <v>0</v>
      </c>
      <c r="F2564" s="2">
        <v>0.23139999999999999</v>
      </c>
      <c r="G2564" s="2">
        <v>0.23440949</v>
      </c>
      <c r="H2564" s="2">
        <v>0.23480000000000001</v>
      </c>
      <c r="I2564" s="3">
        <v>45322.139131944445</v>
      </c>
      <c r="J2564" s="3">
        <v>45322.143564814818</v>
      </c>
      <c r="K2564" s="4">
        <v>1.4693171999999999E-2</v>
      </c>
      <c r="L2564" s="4">
        <v>-1.72860847E-3</v>
      </c>
      <c r="M2564" s="5">
        <f>IF(C2564="SHORT", (F2564 - H2564) / F2564, (H2564 - F2564) / F2564)</f>
        <v>1.4693171996542844E-2</v>
      </c>
    </row>
    <row r="2565" spans="1:13" x14ac:dyDescent="0.35">
      <c r="A2565" s="1" t="s">
        <v>226</v>
      </c>
      <c r="B2565" s="2">
        <v>9.9649999999999999E-4</v>
      </c>
      <c r="C2565" s="1" t="s">
        <v>1</v>
      </c>
      <c r="D2565" s="1" t="s">
        <v>2</v>
      </c>
      <c r="E2565" s="2">
        <v>0</v>
      </c>
      <c r="F2565" s="2">
        <v>9.8639999999999991E-4</v>
      </c>
      <c r="G2565" s="2">
        <v>9.9649000000000005E-4</v>
      </c>
      <c r="H2565" s="2">
        <v>9.9649999999999999E-4</v>
      </c>
      <c r="I2565" s="3">
        <v>45322.17597222222</v>
      </c>
      <c r="J2565" s="3">
        <v>45331.626666666663</v>
      </c>
      <c r="K2565" s="4">
        <v>1.0239253849999999E-2</v>
      </c>
      <c r="L2565" s="4">
        <v>-0.1202351987</v>
      </c>
      <c r="M2565" s="5">
        <f>IF(C2565="SHORT", (F2565 - H2565) / F2565, (H2565 - F2565) / F2565)</f>
        <v>1.0239253852392624E-2</v>
      </c>
    </row>
    <row r="2566" spans="1:13" x14ac:dyDescent="0.35">
      <c r="A2566" s="1" t="s">
        <v>194</v>
      </c>
      <c r="B2566" s="2">
        <v>6.1559999999999997E-2</v>
      </c>
      <c r="C2566" s="1" t="s">
        <v>1</v>
      </c>
      <c r="D2566" s="1" t="s">
        <v>10</v>
      </c>
      <c r="E2566" s="2">
        <v>0</v>
      </c>
      <c r="F2566" s="2">
        <v>6.0580000000000002E-2</v>
      </c>
      <c r="G2566" s="2">
        <v>6.154039E-2</v>
      </c>
      <c r="H2566" s="2">
        <v>6.1559999999999997E-2</v>
      </c>
      <c r="I2566" s="3">
        <v>45322.440567129626</v>
      </c>
      <c r="J2566" s="3">
        <v>45337.240879629629</v>
      </c>
      <c r="K2566" s="4">
        <v>1.617695609E-2</v>
      </c>
      <c r="L2566" s="4">
        <v>-0.1063057115</v>
      </c>
      <c r="M2566" s="5">
        <f>IF(C2566="SHORT", (F2566 - H2566) / F2566, (H2566 - F2566) / F2566)</f>
        <v>1.6176956091119094E-2</v>
      </c>
    </row>
    <row r="2567" spans="1:13" x14ac:dyDescent="0.35">
      <c r="A2567" s="1" t="s">
        <v>194</v>
      </c>
      <c r="B2567" s="2">
        <v>6.0830000000000002E-2</v>
      </c>
      <c r="C2567" s="1" t="s">
        <v>1</v>
      </c>
      <c r="D2567" s="1" t="s">
        <v>187</v>
      </c>
      <c r="E2567" s="2">
        <v>2</v>
      </c>
      <c r="F2567" s="2">
        <v>6.0159999999999998E-2</v>
      </c>
      <c r="G2567" s="2">
        <v>6.082953E-2</v>
      </c>
      <c r="H2567" s="2">
        <v>6.0830000000000002E-2</v>
      </c>
      <c r="I2567" s="3">
        <v>45322.444803240738</v>
      </c>
      <c r="J2567" s="3">
        <v>45337.159143518518</v>
      </c>
      <c r="K2567" s="4">
        <v>1.1136968089999999E-2</v>
      </c>
      <c r="L2567" s="4">
        <v>-0.1000664894</v>
      </c>
      <c r="M2567" s="5">
        <f>IF(C2567="SHORT", (F2567 - H2567) / F2567, (H2567 - F2567) / F2567)</f>
        <v>1.1136968085106448E-2</v>
      </c>
    </row>
    <row r="2568" spans="1:13" x14ac:dyDescent="0.35">
      <c r="A2568" s="1" t="s">
        <v>194</v>
      </c>
      <c r="B2568" s="2">
        <v>6.0380000000000003E-2</v>
      </c>
      <c r="C2568" s="1" t="s">
        <v>1</v>
      </c>
      <c r="D2568" s="1" t="s">
        <v>29</v>
      </c>
      <c r="E2568" s="2">
        <v>1</v>
      </c>
      <c r="F2568" s="2">
        <v>5.9400000000000001E-2</v>
      </c>
      <c r="G2568" s="2">
        <v>6.037381E-2</v>
      </c>
      <c r="H2568" s="2">
        <v>6.0380000000000003E-2</v>
      </c>
      <c r="I2568" s="3">
        <v>45322.453715277778</v>
      </c>
      <c r="J2568" s="3">
        <v>45337.110949074071</v>
      </c>
      <c r="K2568" s="4">
        <v>1.6498316499999999E-2</v>
      </c>
      <c r="L2568" s="4">
        <v>-8.8552188549999994E-2</v>
      </c>
      <c r="M2568" s="5">
        <f>IF(C2568="SHORT", (F2568 - H2568) / F2568, (H2568 - F2568) / F2568)</f>
        <v>1.6498316498316526E-2</v>
      </c>
    </row>
    <row r="2569" spans="1:13" x14ac:dyDescent="0.35">
      <c r="A2569" s="1" t="s">
        <v>194</v>
      </c>
      <c r="B2569" s="2">
        <v>6.0290000000000003E-2</v>
      </c>
      <c r="C2569" s="1" t="s">
        <v>1</v>
      </c>
      <c r="D2569" s="1" t="s">
        <v>2</v>
      </c>
      <c r="E2569" s="2">
        <v>0</v>
      </c>
      <c r="F2569" s="2">
        <v>5.858E-2</v>
      </c>
      <c r="G2569" s="2">
        <v>6.0268660000000002E-2</v>
      </c>
      <c r="H2569" s="2">
        <v>6.0290000000000003E-2</v>
      </c>
      <c r="I2569" s="3">
        <v>45322.464328703703</v>
      </c>
      <c r="J2569" s="3">
        <v>45337.082395833335</v>
      </c>
      <c r="K2569" s="4">
        <v>2.9190850119494762E-2</v>
      </c>
      <c r="L2569" s="4">
        <v>-7.5793786279999997E-2</v>
      </c>
      <c r="M2569" s="5">
        <f>IF(C2569="SHORT", (F2569 - H2569) / F2569, (H2569 - F2569) / F2569)</f>
        <v>2.9190850119494762E-2</v>
      </c>
    </row>
    <row r="2570" spans="1:13" x14ac:dyDescent="0.35">
      <c r="A2570" s="1" t="s">
        <v>194</v>
      </c>
      <c r="B2570" s="2">
        <v>5.8560000000000001E-2</v>
      </c>
      <c r="C2570" s="1" t="s">
        <v>1</v>
      </c>
      <c r="D2570" s="1" t="s">
        <v>13</v>
      </c>
      <c r="E2570" s="2">
        <v>2</v>
      </c>
      <c r="F2570" s="2">
        <v>5.7540000000000001E-2</v>
      </c>
      <c r="G2570" s="2">
        <v>5.8550339999999999E-2</v>
      </c>
      <c r="H2570" s="2">
        <v>5.8560000000000001E-2</v>
      </c>
      <c r="I2570" s="3">
        <v>45322.483888888892</v>
      </c>
      <c r="J2570" s="3">
        <v>45322.862974537034</v>
      </c>
      <c r="K2570" s="4">
        <v>1.7726798750000002E-2</v>
      </c>
      <c r="L2570" s="4">
        <v>-2.3635731659999999E-2</v>
      </c>
      <c r="M2570" s="5">
        <f>IF(C2570="SHORT", (F2570 - H2570) / F2570, (H2570 - F2570) / F2570)</f>
        <v>1.7726798748696562E-2</v>
      </c>
    </row>
    <row r="2571" spans="1:13" x14ac:dyDescent="0.35">
      <c r="A2571" s="1" t="s">
        <v>194</v>
      </c>
      <c r="B2571" s="2">
        <v>5.8180000000000003E-2</v>
      </c>
      <c r="C2571" s="1" t="s">
        <v>1</v>
      </c>
      <c r="D2571" s="1" t="s">
        <v>16</v>
      </c>
      <c r="E2571" s="2">
        <v>2</v>
      </c>
      <c r="F2571" s="2">
        <v>5.6559999999999999E-2</v>
      </c>
      <c r="G2571" s="2">
        <v>5.8148930000000001E-2</v>
      </c>
      <c r="H2571" s="2">
        <v>5.8180000000000003E-2</v>
      </c>
      <c r="I2571" s="3">
        <v>45322.5075</v>
      </c>
      <c r="J2571" s="3">
        <v>45322.787905092591</v>
      </c>
      <c r="K2571" s="4">
        <v>2.8642149929278701E-2</v>
      </c>
      <c r="L2571" s="4">
        <v>-6.718528996E-3</v>
      </c>
      <c r="M2571" s="5">
        <f>IF(C2571="SHORT", (F2571 - H2571) / F2571, (H2571 - F2571) / F2571)</f>
        <v>2.8642149929278701E-2</v>
      </c>
    </row>
    <row r="2572" spans="1:13" x14ac:dyDescent="0.35">
      <c r="A2572" s="1" t="s">
        <v>263</v>
      </c>
      <c r="B2572" s="2">
        <v>0.39052999999999999</v>
      </c>
      <c r="C2572" s="1" t="s">
        <v>1</v>
      </c>
      <c r="D2572" s="1" t="s">
        <v>11</v>
      </c>
      <c r="E2572" s="2">
        <v>1</v>
      </c>
      <c r="F2572" s="2">
        <v>0.38503999999999999</v>
      </c>
      <c r="G2572" s="2">
        <v>0.39033319999999999</v>
      </c>
      <c r="H2572" s="2">
        <v>0.39052999999999999</v>
      </c>
      <c r="I2572" s="3">
        <v>45322.509745370371</v>
      </c>
      <c r="J2572" s="3">
        <v>45322.510706018518</v>
      </c>
      <c r="K2572" s="4">
        <v>1.4258258879999999E-2</v>
      </c>
      <c r="L2572" s="4">
        <v>0</v>
      </c>
      <c r="M2572" s="5">
        <f>IF(C2572="SHORT", (F2572 - H2572) / F2572, (H2572 - F2572) / F2572)</f>
        <v>1.4258258882194045E-2</v>
      </c>
    </row>
    <row r="2573" spans="1:13" x14ac:dyDescent="0.35">
      <c r="A2573" s="1" t="s">
        <v>261</v>
      </c>
      <c r="B2573" s="2">
        <v>3.2275</v>
      </c>
      <c r="C2573" s="1" t="s">
        <v>1</v>
      </c>
      <c r="D2573" s="1" t="s">
        <v>9</v>
      </c>
      <c r="E2573" s="2">
        <v>0</v>
      </c>
      <c r="F2573" s="2">
        <v>3.1926000000000001</v>
      </c>
      <c r="G2573" s="2">
        <v>3.2274884500000001</v>
      </c>
      <c r="H2573" s="2">
        <v>3.2275</v>
      </c>
      <c r="I2573" s="3">
        <v>45322.517256944448</v>
      </c>
      <c r="J2573" s="3">
        <v>45322.600416666668</v>
      </c>
      <c r="K2573" s="4">
        <v>1.093152916E-2</v>
      </c>
      <c r="L2573" s="4">
        <v>-1.2654262980000001E-2</v>
      </c>
      <c r="M2573" s="5">
        <f>IF(C2573="SHORT", (F2573 - H2573) / F2573, (H2573 - F2573) / F2573)</f>
        <v>1.0931529161185219E-2</v>
      </c>
    </row>
    <row r="2574" spans="1:13" x14ac:dyDescent="0.35">
      <c r="A2574" s="1" t="s">
        <v>261</v>
      </c>
      <c r="B2574" s="2">
        <v>3.2124999999999999</v>
      </c>
      <c r="C2574" s="1" t="s">
        <v>1</v>
      </c>
      <c r="D2574" s="1" t="s">
        <v>10</v>
      </c>
      <c r="E2574" s="2">
        <v>0</v>
      </c>
      <c r="F2574" s="2">
        <v>3.1736</v>
      </c>
      <c r="G2574" s="2">
        <v>3.2058357200000001</v>
      </c>
      <c r="H2574" s="2">
        <v>3.2124999999999999</v>
      </c>
      <c r="I2574" s="3">
        <v>45322.517835648148</v>
      </c>
      <c r="J2574" s="3">
        <v>45322.523206018515</v>
      </c>
      <c r="K2574" s="4">
        <v>1.225737333E-2</v>
      </c>
      <c r="L2574" s="4">
        <v>-2.0481472150000002E-3</v>
      </c>
      <c r="M2574" s="5">
        <f>IF(C2574="SHORT", (F2574 - H2574) / F2574, (H2574 - F2574) / F2574)</f>
        <v>1.2257373329972251E-2</v>
      </c>
    </row>
    <row r="2575" spans="1:13" x14ac:dyDescent="0.35">
      <c r="A2575" s="1" t="s">
        <v>24</v>
      </c>
      <c r="B2575" s="2">
        <v>0.19389999999999999</v>
      </c>
      <c r="C2575" s="1" t="s">
        <v>1</v>
      </c>
      <c r="D2575" s="1" t="s">
        <v>11</v>
      </c>
      <c r="E2575" s="2">
        <v>1</v>
      </c>
      <c r="F2575" s="2">
        <v>0.19139999999999999</v>
      </c>
      <c r="G2575" s="2">
        <v>0.19383444</v>
      </c>
      <c r="H2575" s="2">
        <v>0.19389999999999999</v>
      </c>
      <c r="I2575" s="3">
        <v>45322.519120370373</v>
      </c>
      <c r="J2575" s="3">
        <v>45322.536504629628</v>
      </c>
      <c r="K2575" s="4">
        <v>1.306165099E-2</v>
      </c>
      <c r="L2575" s="4">
        <v>-6.7920585159999998E-3</v>
      </c>
      <c r="M2575" s="5">
        <f>IF(C2575="SHORT", (F2575 - H2575) / F2575, (H2575 - F2575) / F2575)</f>
        <v>1.3061650992685489E-2</v>
      </c>
    </row>
    <row r="2576" spans="1:13" x14ac:dyDescent="0.35">
      <c r="A2576" s="1" t="s">
        <v>154</v>
      </c>
      <c r="B2576" s="2">
        <v>2.3651</v>
      </c>
      <c r="C2576" s="1" t="s">
        <v>1</v>
      </c>
      <c r="D2576" s="1" t="s">
        <v>10</v>
      </c>
      <c r="E2576" s="2">
        <v>0</v>
      </c>
      <c r="F2576" s="2">
        <v>2.3269000000000002</v>
      </c>
      <c r="G2576" s="2">
        <v>2.3638730099999998</v>
      </c>
      <c r="H2576" s="2">
        <v>2.3651</v>
      </c>
      <c r="I2576" s="3">
        <v>45322.583009259259</v>
      </c>
      <c r="J2576" s="3">
        <v>45322.644988425927</v>
      </c>
      <c r="K2576" s="4">
        <v>1.6416691739999999E-2</v>
      </c>
      <c r="L2576" s="4">
        <v>-2.4496110710000001E-3</v>
      </c>
      <c r="M2576" s="5">
        <f>IF(C2576="SHORT", (F2576 - H2576) / F2576, (H2576 - F2576) / F2576)</f>
        <v>1.6416691735785718E-2</v>
      </c>
    </row>
    <row r="2577" spans="1:13" x14ac:dyDescent="0.35">
      <c r="A2577" s="1" t="s">
        <v>226</v>
      </c>
      <c r="B2577" s="2">
        <v>9.5949999999999996E-4</v>
      </c>
      <c r="C2577" s="1" t="s">
        <v>1</v>
      </c>
      <c r="D2577" s="1" t="s">
        <v>6</v>
      </c>
      <c r="E2577" s="2">
        <v>0</v>
      </c>
      <c r="F2577" s="2">
        <v>9.4720000000000004E-4</v>
      </c>
      <c r="G2577" s="2">
        <v>9.5834000000000002E-4</v>
      </c>
      <c r="H2577" s="2">
        <v>9.5949999999999996E-4</v>
      </c>
      <c r="I2577" s="3">
        <v>45322.628171296295</v>
      </c>
      <c r="J2577" s="3">
        <v>45327.620254629626</v>
      </c>
      <c r="K2577" s="4">
        <v>1.298564189E-2</v>
      </c>
      <c r="L2577" s="4">
        <v>-8.3826013510000005E-2</v>
      </c>
      <c r="M2577" s="5">
        <f>IF(C2577="SHORT", (F2577 - H2577) / F2577, (H2577 - F2577) / F2577)</f>
        <v>1.2985641891891806E-2</v>
      </c>
    </row>
    <row r="2578" spans="1:13" x14ac:dyDescent="0.35">
      <c r="A2578" s="1" t="s">
        <v>86</v>
      </c>
      <c r="B2578" s="2">
        <v>0.29365999999999998</v>
      </c>
      <c r="C2578" s="1" t="s">
        <v>4</v>
      </c>
      <c r="D2578" s="1" t="s">
        <v>10</v>
      </c>
      <c r="E2578" s="2">
        <v>0</v>
      </c>
      <c r="F2578" s="2">
        <v>0.29805999999999999</v>
      </c>
      <c r="G2578" s="2">
        <v>0.29376523910000002</v>
      </c>
      <c r="H2578" s="2">
        <v>0.29365999999999998</v>
      </c>
      <c r="I2578" s="3">
        <v>45322.845520833333</v>
      </c>
      <c r="J2578" s="3">
        <v>45322.927916666667</v>
      </c>
      <c r="K2578" s="4">
        <v>1.476212843E-2</v>
      </c>
      <c r="L2578" s="4">
        <v>-3.0698517080000001E-2</v>
      </c>
      <c r="M2578" s="5">
        <f>IF(C2578="SHORT", (F2578 - H2578) / F2578, (H2578 - F2578) / F2578)</f>
        <v>1.4762128430517397E-2</v>
      </c>
    </row>
    <row r="2579" spans="1:13" x14ac:dyDescent="0.35">
      <c r="A2579" s="1" t="s">
        <v>86</v>
      </c>
      <c r="B2579" s="2">
        <v>0.29601</v>
      </c>
      <c r="C2579" s="1" t="s">
        <v>4</v>
      </c>
      <c r="D2579" s="1" t="s">
        <v>9</v>
      </c>
      <c r="E2579" s="2">
        <v>0</v>
      </c>
      <c r="F2579" s="2">
        <v>0.30142000000000002</v>
      </c>
      <c r="G2579" s="2">
        <v>0.29615378850000001</v>
      </c>
      <c r="H2579" s="2">
        <v>0.29601</v>
      </c>
      <c r="I2579" s="3">
        <v>45322.849027777775</v>
      </c>
      <c r="J2579" s="3">
        <v>45322.917928240742</v>
      </c>
      <c r="K2579" s="4">
        <v>1.7948377679999999E-2</v>
      </c>
      <c r="L2579" s="4">
        <v>-1.9209077040000001E-2</v>
      </c>
      <c r="M2579" s="5">
        <f>IF(C2579="SHORT", (F2579 - H2579) / F2579, (H2579 - F2579) / F2579)</f>
        <v>1.7948377678986216E-2</v>
      </c>
    </row>
    <row r="2580" spans="1:13" x14ac:dyDescent="0.35">
      <c r="L2580" s="10" t="s">
        <v>277</v>
      </c>
      <c r="M2580" s="11">
        <f>SUM(M2:M2579)</f>
        <v>42.867651744544204</v>
      </c>
    </row>
  </sheetData>
  <sortState xmlns:xlrd2="http://schemas.microsoft.com/office/spreadsheetml/2017/richdata2" ref="A2:M2579">
    <sortCondition ref="I1:I2579"/>
  </sortState>
  <conditionalFormatting sqref="M2:M2579 M2581:M1048576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1">
    <cfRule type="colorScale" priority="2">
      <colorScale>
        <cfvo type="min"/>
        <cfvo type="formula" val="0"/>
        <cfvo type="max"/>
        <color rgb="FFE67C73"/>
        <color rgb="FFFFFFFF"/>
        <color rgb="FF57BB8A"/>
      </colorScale>
    </cfRule>
  </conditionalFormatting>
  <conditionalFormatting sqref="M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2024-03-12T00:14:15Z</dcterms:created>
  <dcterms:modified xsi:type="dcterms:W3CDTF">2024-03-12T01:00:28Z</dcterms:modified>
</cp:coreProperties>
</file>